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8-1" sheetId="1" r:id="rId1"/>
  </sheets>
  <definedNames>
    <definedName name="a">#REF!</definedName>
    <definedName name="_xlnm.Print_Titles">$A$1:$A$1,$A$1:$A$1</definedName>
  </definedNames>
  <calcPr fullCalcOnLoad="1"/>
</workbook>
</file>

<file path=xl/sharedStrings.xml><?xml version="1.0" encoding="utf-8"?>
<sst xmlns="http://schemas.openxmlformats.org/spreadsheetml/2006/main" count="65" uniqueCount="57">
  <si>
    <t>第８－１表　　ダイオキシン類の各地点における季節別測定値（大気）</t>
  </si>
  <si>
    <t>５月</t>
  </si>
  <si>
    <t>８月</t>
  </si>
  <si>
    <t>11月</t>
  </si>
  <si>
    <t>２月</t>
  </si>
  <si>
    <t>14年度</t>
  </si>
  <si>
    <t>13年度</t>
  </si>
  <si>
    <t>12年度</t>
  </si>
  <si>
    <t>11年度</t>
  </si>
  <si>
    <t>10年度</t>
  </si>
  <si>
    <t>年平均値</t>
  </si>
  <si>
    <t>尼崎市</t>
  </si>
  <si>
    <t>南部測定局（城内高校）</t>
  </si>
  <si>
    <t>西宮市</t>
  </si>
  <si>
    <t>市役所鳴尾支所</t>
  </si>
  <si>
    <t>芦屋市</t>
  </si>
  <si>
    <t>山手小学校　※１</t>
  </si>
  <si>
    <t>伊丹市</t>
  </si>
  <si>
    <t>消防局　※２</t>
  </si>
  <si>
    <t>宝塚市</t>
  </si>
  <si>
    <t>老人福祉センター</t>
  </si>
  <si>
    <t>川西市</t>
  </si>
  <si>
    <t>市保健センター</t>
  </si>
  <si>
    <t>三田市</t>
  </si>
  <si>
    <t>市役所測定局</t>
  </si>
  <si>
    <t>明石市</t>
  </si>
  <si>
    <t>王子測定局</t>
  </si>
  <si>
    <t>加古川市</t>
  </si>
  <si>
    <t>高砂市</t>
  </si>
  <si>
    <t>播磨町</t>
  </si>
  <si>
    <t>町役場測定局</t>
  </si>
  <si>
    <t>三木市</t>
  </si>
  <si>
    <t>市役所</t>
  </si>
  <si>
    <t>西脇市</t>
  </si>
  <si>
    <t>西脇健康福祉事務所</t>
  </si>
  <si>
    <t>龍野市</t>
  </si>
  <si>
    <t>赤穂市</t>
  </si>
  <si>
    <t>太子町</t>
  </si>
  <si>
    <t>町役場測定局</t>
  </si>
  <si>
    <t>山崎町</t>
  </si>
  <si>
    <t>町役場</t>
  </si>
  <si>
    <t>豊岡市</t>
  </si>
  <si>
    <t>豊岡総合庁舎</t>
  </si>
  <si>
    <t>柏原町</t>
  </si>
  <si>
    <t>柏原健康福祉事務所測定局</t>
  </si>
  <si>
    <t>洲本市</t>
  </si>
  <si>
    <t>洲本総合庁舎</t>
  </si>
  <si>
    <t>年平均値の平均値</t>
  </si>
  <si>
    <t>※１　平成13年度までは、山手小学校校舎建て替えのため朝日ヶ丘小学校で測定</t>
  </si>
  <si>
    <t>※２　平成13年度までは、市役所で測定、14年度から消防局で測定</t>
  </si>
  <si>
    <t>　　　11年度以降は、WHO-TEF(1998)、検出下限値未満は検出下限値の1/2で算出。</t>
  </si>
  <si>
    <t>　　　10年度は、I-TEF(1988)、検出下限値未満は検出下限値を０(ｾﾞﾛ)で算出。</t>
  </si>
  <si>
    <t>注２)　11年度からはコプラナーPCBを含めた数値。</t>
  </si>
  <si>
    <t>注３）　平成１４年度からサンプリング期間が１週間となっている。</t>
  </si>
  <si>
    <t>８　ダイオキシン類に係る環境測定結果</t>
  </si>
  <si>
    <r>
      <t>大気中濃度（ｐｇ-ＴＥＱ／ｍ</t>
    </r>
    <r>
      <rPr>
        <vertAlign val="superscript"/>
        <sz val="11"/>
        <rFont val="ＭＳ Ｐゴシック"/>
        <family val="3"/>
      </rPr>
      <t>３</t>
    </r>
    <r>
      <rPr>
        <sz val="11"/>
        <rFont val="ＭＳ Ｐゴシック"/>
        <family val="3"/>
      </rPr>
      <t>）</t>
    </r>
  </si>
  <si>
    <r>
      <t>注１)　各異性体定量下限値：0.01～0.05 pg/m</t>
    </r>
    <r>
      <rPr>
        <vertAlign val="superscript"/>
        <sz val="11"/>
        <rFont val="ＭＳ Ｐゴシック"/>
        <family val="3"/>
      </rPr>
      <t>3</t>
    </r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</si>
</sst>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\(0\)"/>
    <numFmt numFmtId="209" formatCode="0;0;"/>
    <numFmt numFmtId="210" formatCode="0.E+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0.0000_);[Red]\(0.0000\)"/>
    <numFmt numFmtId="215" formatCode="0&quot;/&quot;"/>
    <numFmt numFmtId="216" formatCode="0000"/>
    <numFmt numFmtId="217" formatCode="&quot;～&quot;General"/>
    <numFmt numFmtId="218" formatCode="&quot;～&quot;0.00_ "/>
    <numFmt numFmtId="219" formatCode="&quot;～&quot;0.000"/>
    <numFmt numFmtId="220" formatCode="&quot;～&quot;0.0000_ "/>
    <numFmt numFmtId="221" formatCode="&quot;～&quot;0.000_ "/>
    <numFmt numFmtId="222" formatCode="&quot;～&quot;0.0_ "/>
    <numFmt numFmtId="223" formatCode="&quot;～&quot;0.0000"/>
    <numFmt numFmtId="224" formatCode="#&quot;浜脇&quot;"/>
    <numFmt numFmtId="225" formatCode="&quot;～&quot;0.00"/>
    <numFmt numFmtId="226" formatCode="#&quot;久代&quot;"/>
    <numFmt numFmtId="227" formatCode="#&quot;地区&quot;"/>
    <numFmt numFmtId="228" formatCode="[$€-2]\ #,##0.00_);[Red]\([$€-2]\ #,##0.00\)"/>
    <numFmt numFmtId="229" formatCode="&quot;～&quot;0"/>
  </numFmts>
  <fonts count="12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vertAlign val="superscript"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ck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90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184" fontId="6" fillId="0" borderId="0" xfId="21" applyNumberFormat="1" applyFont="1" applyAlignment="1">
      <alignment vertical="center"/>
      <protection/>
    </xf>
    <xf numFmtId="184" fontId="7" fillId="0" borderId="0" xfId="21" applyNumberFormat="1" applyFont="1" applyAlignment="1">
      <alignment vertical="center"/>
      <protection/>
    </xf>
    <xf numFmtId="184" fontId="8" fillId="0" borderId="0" xfId="21" applyNumberFormat="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2" xfId="21" applyFont="1" applyBorder="1" applyAlignment="1">
      <alignment horizontal="center" vertical="center"/>
      <protection/>
    </xf>
    <xf numFmtId="214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6" xfId="21" applyFont="1" applyBorder="1" applyAlignment="1">
      <alignment horizontal="center" vertical="center"/>
      <protection/>
    </xf>
    <xf numFmtId="214" fontId="2" fillId="0" borderId="7" xfId="21" applyNumberFormat="1" applyFont="1" applyBorder="1" applyAlignment="1">
      <alignment horizontal="center" vertical="center"/>
      <protection/>
    </xf>
    <xf numFmtId="0" fontId="2" fillId="0" borderId="8" xfId="21" applyFont="1" applyBorder="1" applyAlignment="1">
      <alignment vertical="center"/>
      <protection/>
    </xf>
    <xf numFmtId="0" fontId="2" fillId="0" borderId="5" xfId="21" applyFont="1" applyBorder="1" applyAlignment="1">
      <alignment vertical="center"/>
      <protection/>
    </xf>
    <xf numFmtId="0" fontId="11" fillId="0" borderId="9" xfId="21" applyFont="1" applyBorder="1" applyAlignment="1">
      <alignment horizontal="left" vertical="center"/>
      <protection/>
    </xf>
    <xf numFmtId="184" fontId="11" fillId="0" borderId="1" xfId="21" applyNumberFormat="1" applyFont="1" applyBorder="1" applyAlignment="1">
      <alignment horizontal="left" vertical="center"/>
      <protection/>
    </xf>
    <xf numFmtId="196" fontId="11" fillId="0" borderId="1" xfId="21" applyNumberFormat="1" applyFont="1" applyBorder="1" applyAlignment="1">
      <alignment horizontal="left" vertical="center"/>
      <protection/>
    </xf>
    <xf numFmtId="184" fontId="11" fillId="0" borderId="0" xfId="21" applyNumberFormat="1" applyFont="1" applyBorder="1" applyAlignment="1">
      <alignment horizontal="left" vertical="center"/>
      <protection/>
    </xf>
    <xf numFmtId="184" fontId="11" fillId="0" borderId="10" xfId="21" applyNumberFormat="1" applyFont="1" applyBorder="1" applyAlignment="1">
      <alignment horizontal="left" vertical="center"/>
      <protection/>
    </xf>
    <xf numFmtId="179" fontId="2" fillId="0" borderId="0" xfId="21" applyNumberFormat="1" applyFont="1" applyAlignment="1">
      <alignment vertical="center"/>
      <protection/>
    </xf>
    <xf numFmtId="0" fontId="11" fillId="0" borderId="8" xfId="21" applyFont="1" applyBorder="1" applyAlignment="1">
      <alignment horizontal="left" vertical="center"/>
      <protection/>
    </xf>
    <xf numFmtId="196" fontId="0" fillId="0" borderId="5" xfId="21" applyNumberFormat="1" applyFont="1" applyBorder="1" applyAlignment="1">
      <alignment horizontal="left" vertical="center"/>
      <protection/>
    </xf>
    <xf numFmtId="184" fontId="11" fillId="0" borderId="5" xfId="21" applyNumberFormat="1" applyFont="1" applyBorder="1" applyAlignment="1">
      <alignment horizontal="left" vertical="center"/>
      <protection/>
    </xf>
    <xf numFmtId="196" fontId="11" fillId="0" borderId="5" xfId="21" applyNumberFormat="1" applyFont="1" applyBorder="1" applyAlignment="1">
      <alignment horizontal="left" vertical="center"/>
      <protection/>
    </xf>
    <xf numFmtId="183" fontId="2" fillId="0" borderId="0" xfId="21" applyNumberFormat="1" applyFont="1" applyAlignment="1">
      <alignment vertical="center"/>
      <protection/>
    </xf>
    <xf numFmtId="0" fontId="11" fillId="0" borderId="4" xfId="21" applyFont="1" applyBorder="1" applyAlignment="1">
      <alignment vertical="center"/>
      <protection/>
    </xf>
    <xf numFmtId="184" fontId="11" fillId="0" borderId="3" xfId="21" applyNumberFormat="1" applyFont="1" applyBorder="1" applyAlignment="1">
      <alignment horizontal="left" vertical="center"/>
      <protection/>
    </xf>
    <xf numFmtId="0" fontId="11" fillId="0" borderId="9" xfId="21" applyFont="1" applyBorder="1" applyAlignment="1">
      <alignment vertical="center"/>
      <protection/>
    </xf>
    <xf numFmtId="184" fontId="11" fillId="0" borderId="7" xfId="21" applyNumberFormat="1" applyFont="1" applyBorder="1" applyAlignment="1">
      <alignment horizontal="left" vertical="center"/>
      <protection/>
    </xf>
    <xf numFmtId="196" fontId="11" fillId="0" borderId="0" xfId="21" applyNumberFormat="1" applyFont="1" applyBorder="1" applyAlignment="1">
      <alignment horizontal="left" vertical="center"/>
      <protection/>
    </xf>
    <xf numFmtId="196" fontId="11" fillId="0" borderId="10" xfId="21" applyNumberFormat="1" applyFont="1" applyBorder="1" applyAlignment="1">
      <alignment horizontal="left" vertical="center"/>
      <protection/>
    </xf>
    <xf numFmtId="196" fontId="11" fillId="0" borderId="3" xfId="21" applyNumberFormat="1" applyFont="1" applyBorder="1" applyAlignment="1">
      <alignment horizontal="left" vertical="center"/>
      <protection/>
    </xf>
    <xf numFmtId="196" fontId="11" fillId="0" borderId="7" xfId="21" applyNumberFormat="1" applyFont="1" applyBorder="1" applyAlignment="1">
      <alignment horizontal="left" vertical="center"/>
      <protection/>
    </xf>
    <xf numFmtId="0" fontId="11" fillId="0" borderId="11" xfId="21" applyNumberFormat="1" applyFont="1" applyBorder="1" applyAlignment="1">
      <alignment horizontal="left" vertical="center"/>
      <protection/>
    </xf>
    <xf numFmtId="0" fontId="11" fillId="0" borderId="12" xfId="21" applyNumberFormat="1" applyFont="1" applyBorder="1" applyAlignment="1">
      <alignment horizontal="left" vertical="center"/>
      <protection/>
    </xf>
    <xf numFmtId="196" fontId="11" fillId="0" borderId="13" xfId="21" applyNumberFormat="1" applyFont="1" applyBorder="1" applyAlignment="1">
      <alignment horizontal="left" vertical="center"/>
      <protection/>
    </xf>
    <xf numFmtId="196" fontId="0" fillId="0" borderId="14" xfId="21" applyNumberFormat="1" applyFont="1" applyBorder="1" applyAlignment="1">
      <alignment horizontal="left" vertical="center"/>
      <protection/>
    </xf>
    <xf numFmtId="0" fontId="2" fillId="0" borderId="9" xfId="21" applyFont="1" applyBorder="1" applyAlignment="1">
      <alignment vertical="center"/>
      <protection/>
    </xf>
    <xf numFmtId="0" fontId="11" fillId="0" borderId="8" xfId="21" applyFont="1" applyBorder="1" applyAlignment="1">
      <alignment vertical="center"/>
      <protection/>
    </xf>
    <xf numFmtId="184" fontId="0" fillId="0" borderId="4" xfId="21" applyNumberFormat="1" applyFont="1" applyBorder="1" applyAlignment="1">
      <alignment horizontal="left" vertical="center"/>
      <protection/>
    </xf>
    <xf numFmtId="184" fontId="0" fillId="0" borderId="3" xfId="21" applyNumberFormat="1" applyFont="1" applyBorder="1" applyAlignment="1">
      <alignment horizontal="left" vertical="center"/>
      <protection/>
    </xf>
    <xf numFmtId="0" fontId="11" fillId="0" borderId="3" xfId="21" applyNumberFormat="1" applyFont="1" applyBorder="1" applyAlignment="1">
      <alignment horizontal="left" vertical="center"/>
      <protection/>
    </xf>
    <xf numFmtId="184" fontId="2" fillId="0" borderId="8" xfId="21" applyNumberFormat="1" applyFont="1" applyBorder="1" applyAlignment="1">
      <alignment vertical="center"/>
      <protection/>
    </xf>
    <xf numFmtId="184" fontId="2" fillId="0" borderId="7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184" fontId="2" fillId="0" borderId="0" xfId="21" applyNumberFormat="1" applyFont="1" applyBorder="1" applyAlignment="1">
      <alignment vertical="center"/>
      <protection/>
    </xf>
    <xf numFmtId="184" fontId="2" fillId="0" borderId="0" xfId="21" applyNumberFormat="1" applyFont="1" applyAlignment="1">
      <alignment vertical="center"/>
      <protection/>
    </xf>
    <xf numFmtId="49" fontId="8" fillId="0" borderId="0" xfId="21" applyNumberFormat="1" applyFont="1" applyBorder="1" applyAlignment="1">
      <alignment horizontal="left" vertical="center"/>
      <protection/>
    </xf>
    <xf numFmtId="49" fontId="8" fillId="0" borderId="0" xfId="21" applyNumberFormat="1" applyFont="1" applyAlignment="1">
      <alignment vertical="center"/>
      <protection/>
    </xf>
    <xf numFmtId="196" fontId="11" fillId="0" borderId="1" xfId="21" applyNumberFormat="1" applyFont="1" applyBorder="1" applyAlignment="1">
      <alignment horizontal="left" vertical="center"/>
      <protection/>
    </xf>
    <xf numFmtId="196" fontId="11" fillId="0" borderId="5" xfId="21" applyNumberFormat="1" applyFont="1" applyBorder="1" applyAlignment="1">
      <alignment horizontal="left" vertical="center"/>
      <protection/>
    </xf>
    <xf numFmtId="184" fontId="11" fillId="0" borderId="2" xfId="21" applyNumberFormat="1" applyFont="1" applyBorder="1" applyAlignment="1">
      <alignment horizontal="left" vertical="center"/>
      <protection/>
    </xf>
    <xf numFmtId="184" fontId="11" fillId="0" borderId="6" xfId="21" applyNumberFormat="1" applyFont="1" applyBorder="1" applyAlignment="1">
      <alignment horizontal="left" vertical="center"/>
      <protection/>
    </xf>
    <xf numFmtId="196" fontId="11" fillId="0" borderId="15" xfId="21" applyNumberFormat="1" applyFont="1" applyBorder="1" applyAlignment="1">
      <alignment horizontal="left" vertical="center"/>
      <protection/>
    </xf>
    <xf numFmtId="196" fontId="11" fillId="0" borderId="16" xfId="21" applyNumberFormat="1" applyFont="1" applyBorder="1" applyAlignment="1">
      <alignment horizontal="left" vertical="center"/>
      <protection/>
    </xf>
    <xf numFmtId="196" fontId="11" fillId="0" borderId="4" xfId="21" applyNumberFormat="1" applyFont="1" applyBorder="1" applyAlignment="1">
      <alignment horizontal="left" vertical="center"/>
      <protection/>
    </xf>
    <xf numFmtId="196" fontId="11" fillId="0" borderId="8" xfId="21" applyNumberFormat="1" applyFont="1" applyBorder="1" applyAlignment="1">
      <alignment horizontal="left" vertical="center"/>
      <protection/>
    </xf>
    <xf numFmtId="184" fontId="11" fillId="0" borderId="1" xfId="21" applyNumberFormat="1" applyFont="1" applyBorder="1" applyAlignment="1">
      <alignment horizontal="left" vertical="center"/>
      <protection/>
    </xf>
    <xf numFmtId="184" fontId="11" fillId="0" borderId="5" xfId="21" applyNumberFormat="1" applyFont="1" applyBorder="1" applyAlignment="1">
      <alignment horizontal="left" vertical="center"/>
      <protection/>
    </xf>
    <xf numFmtId="184" fontId="11" fillId="0" borderId="17" xfId="21" applyNumberFormat="1" applyFont="1" applyBorder="1" applyAlignment="1">
      <alignment horizontal="left" vertical="center"/>
      <protection/>
    </xf>
    <xf numFmtId="184" fontId="0" fillId="0" borderId="17" xfId="21" applyNumberFormat="1" applyFont="1" applyBorder="1" applyAlignment="1">
      <alignment horizontal="left" vertical="center"/>
      <protection/>
    </xf>
    <xf numFmtId="184" fontId="11" fillId="0" borderId="18" xfId="21" applyNumberFormat="1" applyFont="1" applyBorder="1" applyAlignment="1">
      <alignment horizontal="left" vertical="center"/>
      <protection/>
    </xf>
    <xf numFmtId="184" fontId="0" fillId="0" borderId="18" xfId="21" applyNumberFormat="1" applyFont="1" applyBorder="1" applyAlignment="1">
      <alignment horizontal="left" vertical="center"/>
      <protection/>
    </xf>
    <xf numFmtId="184" fontId="0" fillId="0" borderId="5" xfId="21" applyNumberFormat="1" applyFont="1" applyBorder="1" applyAlignment="1">
      <alignment horizontal="left" vertical="center"/>
      <protection/>
    </xf>
    <xf numFmtId="184" fontId="11" fillId="0" borderId="13" xfId="21" applyNumberFormat="1" applyFont="1" applyBorder="1" applyAlignment="1">
      <alignment horizontal="left" vertical="center"/>
      <protection/>
    </xf>
    <xf numFmtId="184" fontId="0" fillId="0" borderId="14" xfId="21" applyNumberFormat="1" applyFont="1" applyBorder="1" applyAlignment="1">
      <alignment horizontal="left" vertical="center"/>
      <protection/>
    </xf>
    <xf numFmtId="196" fontId="11" fillId="0" borderId="2" xfId="21" applyNumberFormat="1" applyFont="1" applyBorder="1" applyAlignment="1">
      <alignment horizontal="left" vertical="center"/>
      <protection/>
    </xf>
    <xf numFmtId="196" fontId="11" fillId="0" borderId="6" xfId="21" applyNumberFormat="1" applyFont="1" applyBorder="1" applyAlignment="1">
      <alignment horizontal="left" vertical="center"/>
      <protection/>
    </xf>
    <xf numFmtId="196" fontId="11" fillId="0" borderId="17" xfId="21" applyNumberFormat="1" applyFont="1" applyBorder="1" applyAlignment="1">
      <alignment horizontal="left" vertical="center"/>
      <protection/>
    </xf>
    <xf numFmtId="196" fontId="0" fillId="0" borderId="17" xfId="21" applyNumberFormat="1" applyFont="1" applyBorder="1" applyAlignment="1">
      <alignment horizontal="left" vertical="center"/>
      <protection/>
    </xf>
    <xf numFmtId="184" fontId="11" fillId="0" borderId="14" xfId="21" applyNumberFormat="1" applyFont="1" applyBorder="1" applyAlignment="1">
      <alignment horizontal="left" vertical="center"/>
      <protection/>
    </xf>
    <xf numFmtId="183" fontId="11" fillId="0" borderId="11" xfId="21" applyNumberFormat="1" applyFont="1" applyBorder="1" applyAlignment="1">
      <alignment horizontal="left" vertical="center"/>
      <protection/>
    </xf>
    <xf numFmtId="183" fontId="11" fillId="0" borderId="12" xfId="21" applyNumberFormat="1" applyFont="1" applyBorder="1" applyAlignment="1">
      <alignment horizontal="left" vertical="center"/>
      <protection/>
    </xf>
    <xf numFmtId="0" fontId="11" fillId="0" borderId="6" xfId="21" applyNumberFormat="1" applyFont="1" applyBorder="1" applyAlignment="1">
      <alignment horizontal="left" vertical="center"/>
      <protection/>
    </xf>
    <xf numFmtId="196" fontId="11" fillId="0" borderId="14" xfId="21" applyNumberFormat="1" applyFont="1" applyBorder="1" applyAlignment="1">
      <alignment horizontal="left" vertical="center"/>
      <protection/>
    </xf>
    <xf numFmtId="0" fontId="6" fillId="0" borderId="0" xfId="21" applyFont="1" applyAlignment="1">
      <alignment horizontal="left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2" fillId="0" borderId="10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2" fillId="0" borderId="19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20" xfId="21" applyFont="1" applyBorder="1" applyAlignment="1">
      <alignment horizontal="center" vertical="center"/>
      <protection/>
    </xf>
    <xf numFmtId="184" fontId="2" fillId="0" borderId="3" xfId="21" applyNumberFormat="1" applyFont="1" applyBorder="1" applyAlignment="1">
      <alignment horizontal="center" vertical="center"/>
      <protection/>
    </xf>
    <xf numFmtId="184" fontId="2" fillId="0" borderId="7" xfId="21" applyNumberFormat="1" applyFont="1" applyBorder="1" applyAlignment="1">
      <alignment horizontal="center" vertical="center"/>
      <protection/>
    </xf>
    <xf numFmtId="184" fontId="2" fillId="0" borderId="18" xfId="21" applyNumberFormat="1" applyFont="1" applyBorder="1" applyAlignment="1">
      <alignment horizontal="center" vertical="center"/>
      <protection/>
    </xf>
    <xf numFmtId="184" fontId="2" fillId="0" borderId="4" xfId="21" applyNumberFormat="1" applyFont="1" applyBorder="1" applyAlignment="1">
      <alignment horizontal="center" vertical="center"/>
      <protection/>
    </xf>
    <xf numFmtId="184" fontId="2" fillId="0" borderId="8" xfId="21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導規制係・白書用グラフ（資料編）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1">
      <selection activeCell="B52" sqref="B52"/>
    </sheetView>
  </sheetViews>
  <sheetFormatPr defaultColWidth="9.140625" defaultRowHeight="12"/>
  <cols>
    <col min="1" max="1" width="3.8515625" style="5" customWidth="1"/>
    <col min="2" max="2" width="27.28125" style="5" customWidth="1"/>
    <col min="3" max="6" width="8.7109375" style="4" customWidth="1"/>
    <col min="7" max="7" width="9.57421875" style="4" customWidth="1"/>
    <col min="8" max="11" width="9.57421875" style="5" customWidth="1"/>
    <col min="12" max="16384" width="10.28125" style="5" customWidth="1"/>
  </cols>
  <sheetData>
    <row r="1" spans="1:5" ht="22.5" customHeight="1">
      <c r="A1" s="1" t="s">
        <v>54</v>
      </c>
      <c r="B1" s="1"/>
      <c r="C1" s="2"/>
      <c r="D1" s="2"/>
      <c r="E1" s="3"/>
    </row>
    <row r="2" spans="1:10" ht="17.2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</row>
    <row r="3" ht="15" customHeight="1"/>
    <row r="4" spans="2:11" s="6" customFormat="1" ht="22.5" customHeight="1">
      <c r="B4" s="79"/>
      <c r="C4" s="82" t="s">
        <v>55</v>
      </c>
      <c r="D4" s="82"/>
      <c r="E4" s="82"/>
      <c r="F4" s="82"/>
      <c r="G4" s="83"/>
      <c r="H4" s="82"/>
      <c r="I4" s="82"/>
      <c r="J4" s="82"/>
      <c r="K4" s="84"/>
    </row>
    <row r="5" spans="2:11" s="6" customFormat="1" ht="18" customHeight="1">
      <c r="B5" s="80"/>
      <c r="C5" s="85" t="s">
        <v>1</v>
      </c>
      <c r="D5" s="87" t="s">
        <v>2</v>
      </c>
      <c r="E5" s="88" t="s">
        <v>3</v>
      </c>
      <c r="F5" s="88" t="s">
        <v>4</v>
      </c>
      <c r="G5" s="8" t="s">
        <v>5</v>
      </c>
      <c r="H5" s="9" t="s">
        <v>6</v>
      </c>
      <c r="I5" s="7" t="s">
        <v>7</v>
      </c>
      <c r="J5" s="10" t="s">
        <v>8</v>
      </c>
      <c r="K5" s="11" t="s">
        <v>9</v>
      </c>
    </row>
    <row r="6" spans="2:11" s="6" customFormat="1" ht="18" customHeight="1">
      <c r="B6" s="81"/>
      <c r="C6" s="86"/>
      <c r="D6" s="87"/>
      <c r="E6" s="89"/>
      <c r="F6" s="89"/>
      <c r="G6" s="13" t="s">
        <v>10</v>
      </c>
      <c r="H6" s="14" t="s">
        <v>10</v>
      </c>
      <c r="I6" s="12" t="s">
        <v>10</v>
      </c>
      <c r="J6" s="15" t="s">
        <v>10</v>
      </c>
      <c r="K6" s="16" t="s">
        <v>10</v>
      </c>
    </row>
    <row r="7" spans="2:14" s="6" customFormat="1" ht="15" customHeight="1">
      <c r="B7" s="17" t="s">
        <v>11</v>
      </c>
      <c r="C7" s="71">
        <v>0.22</v>
      </c>
      <c r="D7" s="64">
        <v>0.048</v>
      </c>
      <c r="E7" s="60">
        <v>0.062</v>
      </c>
      <c r="F7" s="36">
        <v>0.14</v>
      </c>
      <c r="G7" s="69">
        <f>AVERAGE(C7:F8)</f>
        <v>0.11750000000000001</v>
      </c>
      <c r="H7" s="38">
        <v>0.2</v>
      </c>
      <c r="I7" s="52">
        <v>0.13627499999999998</v>
      </c>
      <c r="J7" s="20"/>
      <c r="K7" s="21"/>
      <c r="N7" s="22"/>
    </row>
    <row r="8" spans="2:14" s="6" customFormat="1" ht="15" customHeight="1">
      <c r="B8" s="23" t="s">
        <v>12</v>
      </c>
      <c r="C8" s="72"/>
      <c r="D8" s="65"/>
      <c r="E8" s="61"/>
      <c r="F8" s="37"/>
      <c r="G8" s="76"/>
      <c r="H8" s="77"/>
      <c r="I8" s="53"/>
      <c r="J8" s="20"/>
      <c r="K8" s="21"/>
      <c r="N8" s="27"/>
    </row>
    <row r="9" spans="2:14" s="6" customFormat="1" ht="15" customHeight="1">
      <c r="B9" s="28" t="s">
        <v>13</v>
      </c>
      <c r="C9" s="62">
        <v>0.072</v>
      </c>
      <c r="D9" s="64">
        <v>0.043</v>
      </c>
      <c r="E9" s="60">
        <v>0.065</v>
      </c>
      <c r="F9" s="36">
        <v>0.072</v>
      </c>
      <c r="G9" s="54">
        <f>AVERAGE(C9:F10)</f>
        <v>0.063</v>
      </c>
      <c r="H9" s="38">
        <v>0.11</v>
      </c>
      <c r="I9" s="60">
        <v>0.09575000000000002</v>
      </c>
      <c r="J9" s="29"/>
      <c r="K9" s="18"/>
      <c r="N9" s="27"/>
    </row>
    <row r="10" spans="2:14" s="6" customFormat="1" ht="15" customHeight="1">
      <c r="B10" s="30" t="s">
        <v>14</v>
      </c>
      <c r="C10" s="63"/>
      <c r="D10" s="65"/>
      <c r="E10" s="66"/>
      <c r="F10" s="37"/>
      <c r="G10" s="55"/>
      <c r="H10" s="39"/>
      <c r="I10" s="66"/>
      <c r="J10" s="31"/>
      <c r="K10" s="25"/>
      <c r="N10" s="27"/>
    </row>
    <row r="11" spans="2:14" s="6" customFormat="1" ht="15" customHeight="1">
      <c r="B11" s="28" t="s">
        <v>15</v>
      </c>
      <c r="C11" s="62">
        <v>0.062</v>
      </c>
      <c r="D11" s="64">
        <v>0.038</v>
      </c>
      <c r="E11" s="60">
        <v>0.035</v>
      </c>
      <c r="F11" s="36">
        <v>0.068</v>
      </c>
      <c r="G11" s="54">
        <f>AVERAGE(C11:F12)</f>
        <v>0.05075</v>
      </c>
      <c r="H11" s="67">
        <v>0.039</v>
      </c>
      <c r="I11" s="60">
        <v>0.056674999999999996</v>
      </c>
      <c r="J11" s="20"/>
      <c r="K11" s="21"/>
      <c r="N11" s="27"/>
    </row>
    <row r="12" spans="2:14" s="6" customFormat="1" ht="15" customHeight="1">
      <c r="B12" s="30" t="s">
        <v>16</v>
      </c>
      <c r="C12" s="63"/>
      <c r="D12" s="65"/>
      <c r="E12" s="66"/>
      <c r="F12" s="37"/>
      <c r="G12" s="55"/>
      <c r="H12" s="68"/>
      <c r="I12" s="61"/>
      <c r="J12" s="20"/>
      <c r="K12" s="21"/>
      <c r="N12" s="27"/>
    </row>
    <row r="13" spans="2:14" s="6" customFormat="1" ht="15" customHeight="1">
      <c r="B13" s="28" t="s">
        <v>17</v>
      </c>
      <c r="C13" s="62">
        <v>0.075</v>
      </c>
      <c r="D13" s="64">
        <v>0.069</v>
      </c>
      <c r="E13" s="60">
        <v>0.051</v>
      </c>
      <c r="F13" s="74">
        <v>0.04</v>
      </c>
      <c r="G13" s="54">
        <f>AVERAGE(C13:F14)</f>
        <v>0.058750000000000004</v>
      </c>
      <c r="H13" s="38">
        <v>0.39</v>
      </c>
      <c r="I13" s="52">
        <v>0.5155</v>
      </c>
      <c r="J13" s="52">
        <v>0.35</v>
      </c>
      <c r="K13" s="52">
        <v>0.16</v>
      </c>
      <c r="N13" s="22"/>
    </row>
    <row r="14" spans="2:14" s="6" customFormat="1" ht="15" customHeight="1">
      <c r="B14" s="30" t="s">
        <v>18</v>
      </c>
      <c r="C14" s="63"/>
      <c r="D14" s="65"/>
      <c r="E14" s="66"/>
      <c r="F14" s="75"/>
      <c r="G14" s="55"/>
      <c r="H14" s="39"/>
      <c r="I14" s="24"/>
      <c r="J14" s="24"/>
      <c r="K14" s="24"/>
      <c r="N14" s="27"/>
    </row>
    <row r="15" spans="2:14" s="6" customFormat="1" ht="15" customHeight="1">
      <c r="B15" s="28" t="s">
        <v>19</v>
      </c>
      <c r="C15" s="62">
        <v>0.04</v>
      </c>
      <c r="D15" s="64">
        <v>0.038</v>
      </c>
      <c r="E15" s="60">
        <v>0.058</v>
      </c>
      <c r="F15" s="36">
        <v>0.043</v>
      </c>
      <c r="G15" s="54">
        <f>AVERAGE(C15:F16)</f>
        <v>0.04475</v>
      </c>
      <c r="H15" s="67">
        <v>0.065</v>
      </c>
      <c r="I15" s="52">
        <v>0.1724</v>
      </c>
      <c r="J15" s="32"/>
      <c r="K15" s="33"/>
      <c r="N15" s="22"/>
    </row>
    <row r="16" spans="2:14" s="6" customFormat="1" ht="15" customHeight="1">
      <c r="B16" s="30" t="s">
        <v>20</v>
      </c>
      <c r="C16" s="63"/>
      <c r="D16" s="65"/>
      <c r="E16" s="61"/>
      <c r="F16" s="37"/>
      <c r="G16" s="55"/>
      <c r="H16" s="68"/>
      <c r="I16" s="53"/>
      <c r="J16" s="32"/>
      <c r="K16" s="33"/>
      <c r="N16" s="27"/>
    </row>
    <row r="17" spans="2:14" s="6" customFormat="1" ht="15" customHeight="1">
      <c r="B17" s="28" t="s">
        <v>21</v>
      </c>
      <c r="C17" s="62">
        <v>0.064</v>
      </c>
      <c r="D17" s="64">
        <v>0.054</v>
      </c>
      <c r="E17" s="52">
        <v>0.12</v>
      </c>
      <c r="F17" s="36">
        <v>0.035</v>
      </c>
      <c r="G17" s="54">
        <f>AVERAGE(C17:F18)</f>
        <v>0.06825</v>
      </c>
      <c r="H17" s="67">
        <v>0.06</v>
      </c>
      <c r="I17" s="52">
        <v>0.19705</v>
      </c>
      <c r="J17" s="34"/>
      <c r="K17" s="19"/>
      <c r="N17" s="22"/>
    </row>
    <row r="18" spans="2:14" s="6" customFormat="1" ht="15" customHeight="1">
      <c r="B18" s="30" t="s">
        <v>22</v>
      </c>
      <c r="C18" s="63"/>
      <c r="D18" s="65"/>
      <c r="E18" s="24"/>
      <c r="F18" s="37"/>
      <c r="G18" s="55"/>
      <c r="H18" s="68"/>
      <c r="I18" s="24"/>
      <c r="J18" s="35"/>
      <c r="K18" s="26"/>
      <c r="N18" s="22"/>
    </row>
    <row r="19" spans="2:14" s="6" customFormat="1" ht="15" customHeight="1">
      <c r="B19" s="28" t="s">
        <v>23</v>
      </c>
      <c r="C19" s="62">
        <v>0.045</v>
      </c>
      <c r="D19" s="64">
        <v>0.02</v>
      </c>
      <c r="E19" s="60">
        <v>0.029</v>
      </c>
      <c r="F19" s="36">
        <v>0.036</v>
      </c>
      <c r="G19" s="54">
        <f>AVERAGE(C19:F20)</f>
        <v>0.0325</v>
      </c>
      <c r="H19" s="67">
        <v>0.079</v>
      </c>
      <c r="I19" s="52">
        <v>0.1355</v>
      </c>
      <c r="J19" s="32"/>
      <c r="K19" s="33"/>
      <c r="N19" s="22"/>
    </row>
    <row r="20" spans="2:14" s="6" customFormat="1" ht="15" customHeight="1">
      <c r="B20" s="30" t="s">
        <v>24</v>
      </c>
      <c r="C20" s="63"/>
      <c r="D20" s="65"/>
      <c r="E20" s="61"/>
      <c r="F20" s="37"/>
      <c r="G20" s="55"/>
      <c r="H20" s="68"/>
      <c r="I20" s="24"/>
      <c r="J20" s="32"/>
      <c r="K20" s="33"/>
      <c r="N20" s="27"/>
    </row>
    <row r="21" spans="2:14" s="6" customFormat="1" ht="15" customHeight="1">
      <c r="B21" s="28" t="s">
        <v>25</v>
      </c>
      <c r="C21" s="62">
        <v>0.087</v>
      </c>
      <c r="D21" s="64">
        <v>0.058</v>
      </c>
      <c r="E21" s="60">
        <v>0.081</v>
      </c>
      <c r="F21" s="36">
        <v>0.033</v>
      </c>
      <c r="G21" s="54">
        <f>AVERAGE(C21:F22)</f>
        <v>0.06475</v>
      </c>
      <c r="H21" s="67">
        <v>0.15</v>
      </c>
      <c r="I21" s="60">
        <v>0.095025</v>
      </c>
      <c r="J21" s="29"/>
      <c r="K21" s="18"/>
      <c r="N21" s="27"/>
    </row>
    <row r="22" spans="2:14" s="6" customFormat="1" ht="15" customHeight="1">
      <c r="B22" s="30" t="s">
        <v>26</v>
      </c>
      <c r="C22" s="63"/>
      <c r="D22" s="65"/>
      <c r="E22" s="66"/>
      <c r="F22" s="37"/>
      <c r="G22" s="55"/>
      <c r="H22" s="68"/>
      <c r="I22" s="66"/>
      <c r="J22" s="31"/>
      <c r="K22" s="25"/>
      <c r="N22" s="27"/>
    </row>
    <row r="23" spans="2:14" s="6" customFormat="1" ht="15" customHeight="1">
      <c r="B23" s="28" t="s">
        <v>27</v>
      </c>
      <c r="C23" s="62">
        <v>0.036</v>
      </c>
      <c r="D23" s="64">
        <v>0.059</v>
      </c>
      <c r="E23" s="60">
        <v>0.069</v>
      </c>
      <c r="F23" s="36">
        <v>0.053</v>
      </c>
      <c r="G23" s="54">
        <f>AVERAGE(C23:F24)</f>
        <v>0.05425</v>
      </c>
      <c r="H23" s="67">
        <v>0.12</v>
      </c>
      <c r="I23" s="60">
        <v>0.061075</v>
      </c>
      <c r="J23" s="20"/>
      <c r="K23" s="21"/>
      <c r="N23" s="27"/>
    </row>
    <row r="24" spans="2:14" s="6" customFormat="1" ht="15" customHeight="1">
      <c r="B24" s="30" t="s">
        <v>24</v>
      </c>
      <c r="C24" s="63"/>
      <c r="D24" s="65"/>
      <c r="E24" s="61"/>
      <c r="F24" s="37"/>
      <c r="G24" s="55"/>
      <c r="H24" s="73"/>
      <c r="I24" s="61"/>
      <c r="J24" s="20"/>
      <c r="K24" s="21"/>
      <c r="N24" s="27"/>
    </row>
    <row r="25" spans="2:14" s="6" customFormat="1" ht="15" customHeight="1">
      <c r="B25" s="28" t="s">
        <v>28</v>
      </c>
      <c r="C25" s="71">
        <v>0.14</v>
      </c>
      <c r="D25" s="64">
        <v>0.077</v>
      </c>
      <c r="E25" s="52">
        <v>0.12</v>
      </c>
      <c r="F25" s="36">
        <v>0.032</v>
      </c>
      <c r="G25" s="54">
        <f>AVERAGE(C25:F26)</f>
        <v>0.09225</v>
      </c>
      <c r="H25" s="67">
        <v>0.12</v>
      </c>
      <c r="I25" s="52">
        <v>0.154675</v>
      </c>
      <c r="J25" s="52">
        <v>0.19</v>
      </c>
      <c r="K25" s="52">
        <v>0.39</v>
      </c>
      <c r="N25" s="22"/>
    </row>
    <row r="26" spans="2:14" s="6" customFormat="1" ht="15" customHeight="1">
      <c r="B26" s="30" t="s">
        <v>24</v>
      </c>
      <c r="C26" s="72"/>
      <c r="D26" s="65"/>
      <c r="E26" s="24"/>
      <c r="F26" s="37"/>
      <c r="G26" s="55"/>
      <c r="H26" s="68"/>
      <c r="I26" s="24"/>
      <c r="J26" s="24"/>
      <c r="K26" s="24"/>
      <c r="N26" s="27"/>
    </row>
    <row r="27" spans="2:14" s="6" customFormat="1" ht="15" customHeight="1">
      <c r="B27" s="28" t="s">
        <v>29</v>
      </c>
      <c r="C27" s="62">
        <v>0.058</v>
      </c>
      <c r="D27" s="64">
        <v>0.036</v>
      </c>
      <c r="E27" s="52">
        <v>0.14</v>
      </c>
      <c r="F27" s="36">
        <v>0.053</v>
      </c>
      <c r="G27" s="54">
        <f>AVERAGE(C27:F28)</f>
        <v>0.07175000000000001</v>
      </c>
      <c r="H27" s="67">
        <v>0.13</v>
      </c>
      <c r="I27" s="60">
        <v>0.05055</v>
      </c>
      <c r="J27" s="20"/>
      <c r="K27" s="21"/>
      <c r="N27" s="27"/>
    </row>
    <row r="28" spans="2:14" s="6" customFormat="1" ht="15" customHeight="1">
      <c r="B28" s="30" t="s">
        <v>30</v>
      </c>
      <c r="C28" s="63"/>
      <c r="D28" s="65"/>
      <c r="E28" s="24"/>
      <c r="F28" s="37"/>
      <c r="G28" s="55"/>
      <c r="H28" s="68"/>
      <c r="I28" s="61"/>
      <c r="J28" s="20"/>
      <c r="K28" s="21"/>
      <c r="N28" s="27"/>
    </row>
    <row r="29" spans="2:14" s="6" customFormat="1" ht="15" customHeight="1">
      <c r="B29" s="28" t="s">
        <v>31</v>
      </c>
      <c r="C29" s="62">
        <v>0.031</v>
      </c>
      <c r="D29" s="64">
        <v>0.038</v>
      </c>
      <c r="E29" s="60">
        <v>0.044</v>
      </c>
      <c r="F29" s="36">
        <v>0.29</v>
      </c>
      <c r="G29" s="69">
        <f>AVERAGE(C29:F30)</f>
        <v>0.10074999999999999</v>
      </c>
      <c r="H29" s="67">
        <v>0.089</v>
      </c>
      <c r="I29" s="52">
        <v>0.14297500000000002</v>
      </c>
      <c r="J29" s="29"/>
      <c r="K29" s="18"/>
      <c r="N29" s="22"/>
    </row>
    <row r="30" spans="2:14" s="6" customFormat="1" ht="15" customHeight="1">
      <c r="B30" s="30" t="s">
        <v>32</v>
      </c>
      <c r="C30" s="63"/>
      <c r="D30" s="65"/>
      <c r="E30" s="66"/>
      <c r="F30" s="37"/>
      <c r="G30" s="70"/>
      <c r="H30" s="68"/>
      <c r="I30" s="24"/>
      <c r="J30" s="31"/>
      <c r="K30" s="25"/>
      <c r="N30" s="22"/>
    </row>
    <row r="31" spans="2:14" s="6" customFormat="1" ht="15" customHeight="1">
      <c r="B31" s="28" t="s">
        <v>33</v>
      </c>
      <c r="C31" s="62">
        <v>0.041</v>
      </c>
      <c r="D31" s="64">
        <v>0.038</v>
      </c>
      <c r="E31" s="60">
        <v>0.032</v>
      </c>
      <c r="F31" s="36">
        <v>0.049</v>
      </c>
      <c r="G31" s="54">
        <f>AVERAGE(C31:F32)</f>
        <v>0.04</v>
      </c>
      <c r="H31" s="67">
        <v>0.062</v>
      </c>
      <c r="I31" s="52">
        <v>0.1366</v>
      </c>
      <c r="J31" s="60">
        <v>0.059</v>
      </c>
      <c r="K31" s="52">
        <v>0.12</v>
      </c>
      <c r="N31" s="22"/>
    </row>
    <row r="32" spans="2:14" s="6" customFormat="1" ht="15" customHeight="1">
      <c r="B32" s="30" t="s">
        <v>34</v>
      </c>
      <c r="C32" s="63"/>
      <c r="D32" s="65"/>
      <c r="E32" s="61"/>
      <c r="F32" s="37"/>
      <c r="G32" s="55"/>
      <c r="H32" s="68"/>
      <c r="I32" s="53"/>
      <c r="J32" s="61"/>
      <c r="K32" s="53"/>
      <c r="N32" s="22"/>
    </row>
    <row r="33" spans="2:14" s="6" customFormat="1" ht="15" customHeight="1">
      <c r="B33" s="28" t="s">
        <v>35</v>
      </c>
      <c r="C33" s="62">
        <v>0.044</v>
      </c>
      <c r="D33" s="64">
        <v>0.062</v>
      </c>
      <c r="E33" s="60">
        <v>0.032</v>
      </c>
      <c r="F33" s="36">
        <v>0.044</v>
      </c>
      <c r="G33" s="54">
        <f>AVERAGE(C33:F34)</f>
        <v>0.0455</v>
      </c>
      <c r="H33" s="67">
        <v>0.054</v>
      </c>
      <c r="I33" s="52">
        <v>0.138</v>
      </c>
      <c r="J33" s="60">
        <v>0.084</v>
      </c>
      <c r="K33" s="52">
        <v>0.26</v>
      </c>
      <c r="N33" s="22"/>
    </row>
    <row r="34" spans="2:14" s="6" customFormat="1" ht="15" customHeight="1">
      <c r="B34" s="30" t="s">
        <v>24</v>
      </c>
      <c r="C34" s="63"/>
      <c r="D34" s="65"/>
      <c r="E34" s="66"/>
      <c r="F34" s="37"/>
      <c r="G34" s="55"/>
      <c r="H34" s="68"/>
      <c r="I34" s="24"/>
      <c r="J34" s="66"/>
      <c r="K34" s="24"/>
      <c r="N34" s="22"/>
    </row>
    <row r="35" spans="2:14" s="6" customFormat="1" ht="15" customHeight="1">
      <c r="B35" s="28" t="s">
        <v>36</v>
      </c>
      <c r="C35" s="62">
        <v>0.04</v>
      </c>
      <c r="D35" s="64">
        <v>0.059</v>
      </c>
      <c r="E35" s="60">
        <v>0.046</v>
      </c>
      <c r="F35" s="36">
        <v>0.045</v>
      </c>
      <c r="G35" s="54">
        <f>AVERAGE(C35:F36)</f>
        <v>0.0475</v>
      </c>
      <c r="H35" s="67">
        <v>0.059</v>
      </c>
      <c r="I35" s="52">
        <v>0.1075</v>
      </c>
      <c r="J35" s="20"/>
      <c r="K35" s="33"/>
      <c r="N35" s="22"/>
    </row>
    <row r="36" spans="2:14" s="6" customFormat="1" ht="15" customHeight="1">
      <c r="B36" s="30" t="s">
        <v>24</v>
      </c>
      <c r="C36" s="63"/>
      <c r="D36" s="65"/>
      <c r="E36" s="61"/>
      <c r="F36" s="37"/>
      <c r="G36" s="55"/>
      <c r="H36" s="68"/>
      <c r="I36" s="53"/>
      <c r="J36" s="20"/>
      <c r="K36" s="21"/>
      <c r="N36" s="27"/>
    </row>
    <row r="37" spans="2:14" s="6" customFormat="1" ht="15" customHeight="1">
      <c r="B37" s="28" t="s">
        <v>37</v>
      </c>
      <c r="C37" s="62">
        <v>0.057</v>
      </c>
      <c r="D37" s="64">
        <v>0.039</v>
      </c>
      <c r="E37" s="60">
        <v>0.034</v>
      </c>
      <c r="F37" s="36">
        <v>0.055</v>
      </c>
      <c r="G37" s="54">
        <f>AVERAGE(C37:F38)</f>
        <v>0.04625</v>
      </c>
      <c r="H37" s="67">
        <v>0.099</v>
      </c>
      <c r="I37" s="60">
        <v>0.09625</v>
      </c>
      <c r="J37" s="29"/>
      <c r="K37" s="18"/>
      <c r="N37" s="27"/>
    </row>
    <row r="38" spans="2:14" s="6" customFormat="1" ht="15" customHeight="1">
      <c r="B38" s="30" t="s">
        <v>38</v>
      </c>
      <c r="C38" s="63"/>
      <c r="D38" s="65"/>
      <c r="E38" s="66"/>
      <c r="F38" s="37"/>
      <c r="G38" s="55"/>
      <c r="H38" s="68"/>
      <c r="I38" s="66"/>
      <c r="J38" s="31"/>
      <c r="K38" s="25"/>
      <c r="N38" s="27"/>
    </row>
    <row r="39" spans="2:14" s="6" customFormat="1" ht="15" customHeight="1">
      <c r="B39" s="28" t="s">
        <v>39</v>
      </c>
      <c r="C39" s="62">
        <v>0.035</v>
      </c>
      <c r="D39" s="64">
        <v>0.047</v>
      </c>
      <c r="E39" s="60">
        <v>0.037</v>
      </c>
      <c r="F39" s="36">
        <v>0.029</v>
      </c>
      <c r="G39" s="54">
        <f>AVERAGE(C39:F40)</f>
        <v>0.037</v>
      </c>
      <c r="H39" s="67">
        <v>0.066</v>
      </c>
      <c r="I39" s="60">
        <v>0.058725</v>
      </c>
      <c r="J39" s="60">
        <v>0.098</v>
      </c>
      <c r="K39" s="52">
        <v>0.18</v>
      </c>
      <c r="N39" s="27"/>
    </row>
    <row r="40" spans="2:14" s="6" customFormat="1" ht="15" customHeight="1">
      <c r="B40" s="30" t="s">
        <v>40</v>
      </c>
      <c r="C40" s="63"/>
      <c r="D40" s="65"/>
      <c r="E40" s="61"/>
      <c r="F40" s="37"/>
      <c r="G40" s="55"/>
      <c r="H40" s="68"/>
      <c r="I40" s="61"/>
      <c r="J40" s="61"/>
      <c r="K40" s="53"/>
      <c r="N40" s="27"/>
    </row>
    <row r="41" spans="2:14" s="6" customFormat="1" ht="15" customHeight="1">
      <c r="B41" s="28" t="s">
        <v>41</v>
      </c>
      <c r="C41" s="62">
        <v>0.021</v>
      </c>
      <c r="D41" s="64">
        <v>0.016</v>
      </c>
      <c r="E41" s="60">
        <v>0.042</v>
      </c>
      <c r="F41" s="36">
        <v>0.032</v>
      </c>
      <c r="G41" s="54">
        <f>AVERAGE(C41:F42)</f>
        <v>0.027750000000000004</v>
      </c>
      <c r="H41" s="67">
        <v>0.041</v>
      </c>
      <c r="I41" s="60">
        <v>0.0866625</v>
      </c>
      <c r="J41" s="29"/>
      <c r="K41" s="18"/>
      <c r="N41" s="27"/>
    </row>
    <row r="42" spans="2:14" s="6" customFormat="1" ht="15" customHeight="1">
      <c r="B42" s="30" t="s">
        <v>42</v>
      </c>
      <c r="C42" s="63"/>
      <c r="D42" s="65"/>
      <c r="E42" s="66"/>
      <c r="F42" s="37"/>
      <c r="G42" s="55"/>
      <c r="H42" s="68"/>
      <c r="I42" s="66"/>
      <c r="J42" s="31"/>
      <c r="K42" s="25"/>
      <c r="N42" s="27"/>
    </row>
    <row r="43" spans="2:14" s="6" customFormat="1" ht="15" customHeight="1">
      <c r="B43" s="28" t="s">
        <v>43</v>
      </c>
      <c r="C43" s="62">
        <v>0.02</v>
      </c>
      <c r="D43" s="64">
        <v>0.038</v>
      </c>
      <c r="E43" s="60">
        <v>0.017</v>
      </c>
      <c r="F43" s="36">
        <v>0.025</v>
      </c>
      <c r="G43" s="54">
        <f>AVERAGE(C43:F44)</f>
        <v>0.025</v>
      </c>
      <c r="H43" s="67">
        <v>0.044</v>
      </c>
      <c r="I43" s="60">
        <v>0.06225</v>
      </c>
      <c r="J43" s="60">
        <v>0.049</v>
      </c>
      <c r="K43" s="60">
        <v>0.067</v>
      </c>
      <c r="N43" s="27"/>
    </row>
    <row r="44" spans="2:14" s="6" customFormat="1" ht="15" customHeight="1">
      <c r="B44" s="40" t="s">
        <v>44</v>
      </c>
      <c r="C44" s="63"/>
      <c r="D44" s="65"/>
      <c r="E44" s="61"/>
      <c r="F44" s="37"/>
      <c r="G44" s="55"/>
      <c r="H44" s="68"/>
      <c r="I44" s="61"/>
      <c r="J44" s="61"/>
      <c r="K44" s="61"/>
      <c r="N44" s="27"/>
    </row>
    <row r="45" spans="2:14" s="6" customFormat="1" ht="15" customHeight="1">
      <c r="B45" s="28" t="s">
        <v>45</v>
      </c>
      <c r="C45" s="62">
        <v>0.065</v>
      </c>
      <c r="D45" s="64">
        <v>0.035</v>
      </c>
      <c r="E45" s="60">
        <v>0.087</v>
      </c>
      <c r="F45" s="36">
        <v>0.096</v>
      </c>
      <c r="G45" s="54">
        <f>AVERAGE(C45:F46)</f>
        <v>0.07075000000000001</v>
      </c>
      <c r="H45" s="38">
        <v>0.15</v>
      </c>
      <c r="I45" s="52">
        <v>0.11810000000000001</v>
      </c>
      <c r="J45" s="60">
        <v>0.088</v>
      </c>
      <c r="K45" s="52">
        <v>0.14</v>
      </c>
      <c r="N45" s="22"/>
    </row>
    <row r="46" spans="2:14" s="6" customFormat="1" ht="15" customHeight="1">
      <c r="B46" s="41" t="s">
        <v>46</v>
      </c>
      <c r="C46" s="63"/>
      <c r="D46" s="65"/>
      <c r="E46" s="66"/>
      <c r="F46" s="37"/>
      <c r="G46" s="55"/>
      <c r="H46" s="39"/>
      <c r="I46" s="24"/>
      <c r="J46" s="66"/>
      <c r="K46" s="24"/>
      <c r="N46" s="27"/>
    </row>
    <row r="47" spans="2:14" s="6" customFormat="1" ht="15" customHeight="1">
      <c r="B47" s="28"/>
      <c r="C47" s="42"/>
      <c r="D47" s="43"/>
      <c r="E47" s="43"/>
      <c r="F47" s="44"/>
      <c r="G47" s="54">
        <f>AVERAGE(G7:G46)</f>
        <v>0.05794999999999999</v>
      </c>
      <c r="H47" s="56">
        <f>AVERAGE(H7:H46)</f>
        <v>0.10635000000000001</v>
      </c>
      <c r="I47" s="58">
        <f>AVERAGE(I7:I46)</f>
        <v>0.130876875</v>
      </c>
      <c r="J47" s="58">
        <f>AVERAGE(J7:J46)</f>
        <v>0.13114285714285714</v>
      </c>
      <c r="K47" s="52">
        <f>AVERAGE(K7:K46)</f>
        <v>0.18814285714285717</v>
      </c>
      <c r="N47" s="27"/>
    </row>
    <row r="48" spans="2:11" s="6" customFormat="1" ht="13.5" customHeight="1">
      <c r="B48" s="15" t="s">
        <v>47</v>
      </c>
      <c r="C48" s="45"/>
      <c r="D48" s="46"/>
      <c r="E48" s="46"/>
      <c r="F48" s="46"/>
      <c r="G48" s="55"/>
      <c r="H48" s="57"/>
      <c r="I48" s="59"/>
      <c r="J48" s="59"/>
      <c r="K48" s="53"/>
    </row>
    <row r="49" spans="2:11" s="6" customFormat="1" ht="14.25">
      <c r="B49" s="47"/>
      <c r="C49" s="48"/>
      <c r="D49" s="48"/>
      <c r="E49" s="48"/>
      <c r="F49" s="48"/>
      <c r="G49" s="20"/>
      <c r="H49" s="20"/>
      <c r="I49" s="32"/>
      <c r="J49" s="32"/>
      <c r="K49" s="32"/>
    </row>
    <row r="50" spans="2:8" s="6" customFormat="1" ht="13.5">
      <c r="B50" s="6" t="s">
        <v>48</v>
      </c>
      <c r="C50" s="49"/>
      <c r="D50" s="49"/>
      <c r="E50" s="49"/>
      <c r="F50" s="49"/>
      <c r="G50" s="49"/>
      <c r="H50" s="49"/>
    </row>
    <row r="51" spans="2:8" s="6" customFormat="1" ht="13.5">
      <c r="B51" s="6" t="s">
        <v>49</v>
      </c>
      <c r="C51" s="49"/>
      <c r="D51" s="49"/>
      <c r="E51" s="49"/>
      <c r="F51" s="49"/>
      <c r="G51" s="49"/>
      <c r="H51" s="49"/>
    </row>
    <row r="52" spans="2:8" s="6" customFormat="1" ht="15.75">
      <c r="B52" s="6" t="s">
        <v>56</v>
      </c>
      <c r="C52" s="49"/>
      <c r="D52" s="49"/>
      <c r="E52" s="49"/>
      <c r="F52" s="49"/>
      <c r="G52" s="49"/>
      <c r="H52" s="49"/>
    </row>
    <row r="53" spans="2:8" s="6" customFormat="1" ht="13.5">
      <c r="B53" s="6" t="s">
        <v>50</v>
      </c>
      <c r="C53" s="49"/>
      <c r="D53" s="49"/>
      <c r="E53" s="49"/>
      <c r="F53" s="49"/>
      <c r="G53" s="49"/>
      <c r="H53" s="49"/>
    </row>
    <row r="54" spans="2:8" s="6" customFormat="1" ht="13.5">
      <c r="B54" s="6" t="s">
        <v>51</v>
      </c>
      <c r="C54" s="49"/>
      <c r="D54" s="49"/>
      <c r="E54" s="49"/>
      <c r="F54" s="49"/>
      <c r="G54" s="49"/>
      <c r="H54" s="49"/>
    </row>
    <row r="55" spans="2:8" s="6" customFormat="1" ht="13.5">
      <c r="B55" s="6" t="s">
        <v>52</v>
      </c>
      <c r="C55" s="49"/>
      <c r="D55" s="49"/>
      <c r="E55" s="49"/>
      <c r="F55" s="49"/>
      <c r="G55" s="49"/>
      <c r="H55" s="49"/>
    </row>
    <row r="56" spans="2:8" s="6" customFormat="1" ht="13.5">
      <c r="B56" s="6" t="s">
        <v>53</v>
      </c>
      <c r="C56" s="49"/>
      <c r="D56" s="49"/>
      <c r="E56" s="49"/>
      <c r="F56" s="49"/>
      <c r="G56" s="49"/>
      <c r="H56" s="49"/>
    </row>
    <row r="57" ht="13.5">
      <c r="B57" s="50"/>
    </row>
    <row r="58" ht="13.5">
      <c r="B58" s="50"/>
    </row>
    <row r="59" ht="13.5">
      <c r="B59" s="50"/>
    </row>
    <row r="60" ht="13.5">
      <c r="B60" s="50"/>
    </row>
    <row r="61" ht="13.5">
      <c r="B61" s="50"/>
    </row>
    <row r="62" ht="13.5">
      <c r="B62" s="50"/>
    </row>
    <row r="63" ht="13.5">
      <c r="B63" s="50"/>
    </row>
    <row r="64" ht="13.5">
      <c r="B64" s="50"/>
    </row>
    <row r="65" ht="13.5">
      <c r="B65" s="50"/>
    </row>
    <row r="66" ht="13.5">
      <c r="B66" s="50"/>
    </row>
    <row r="67" ht="13.5">
      <c r="B67" s="50"/>
    </row>
    <row r="68" ht="13.5">
      <c r="B68" s="50"/>
    </row>
    <row r="69" ht="13.5">
      <c r="B69" s="50"/>
    </row>
    <row r="70" ht="13.5">
      <c r="B70" s="50"/>
    </row>
    <row r="71" ht="13.5">
      <c r="B71" s="50"/>
    </row>
    <row r="72" ht="13.5">
      <c r="B72" s="50"/>
    </row>
    <row r="73" ht="13.5">
      <c r="B73" s="50"/>
    </row>
    <row r="74" ht="13.5">
      <c r="B74" s="50"/>
    </row>
    <row r="75" ht="13.5">
      <c r="B75" s="51"/>
    </row>
  </sheetData>
  <mergeCells count="166">
    <mergeCell ref="A2:J2"/>
    <mergeCell ref="B4:B6"/>
    <mergeCell ref="C4:K4"/>
    <mergeCell ref="C5:C6"/>
    <mergeCell ref="D5:D6"/>
    <mergeCell ref="E5:E6"/>
    <mergeCell ref="F5:F6"/>
    <mergeCell ref="C7:C8"/>
    <mergeCell ref="D7:D8"/>
    <mergeCell ref="E7:E8"/>
    <mergeCell ref="F7:F8"/>
    <mergeCell ref="G7:G8"/>
    <mergeCell ref="H7:H8"/>
    <mergeCell ref="I7:I8"/>
    <mergeCell ref="C9:C10"/>
    <mergeCell ref="D9:D10"/>
    <mergeCell ref="E9:E10"/>
    <mergeCell ref="F9:F10"/>
    <mergeCell ref="G9:G10"/>
    <mergeCell ref="H9:H10"/>
    <mergeCell ref="I9:I10"/>
    <mergeCell ref="C11:C12"/>
    <mergeCell ref="D11:D12"/>
    <mergeCell ref="E11:E12"/>
    <mergeCell ref="F11:F12"/>
    <mergeCell ref="G11:G12"/>
    <mergeCell ref="H11:H12"/>
    <mergeCell ref="I11:I12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C15:C16"/>
    <mergeCell ref="D15:D16"/>
    <mergeCell ref="E15:E16"/>
    <mergeCell ref="F15:F16"/>
    <mergeCell ref="G15:G16"/>
    <mergeCell ref="H15:H16"/>
    <mergeCell ref="I15:I16"/>
    <mergeCell ref="C17:C18"/>
    <mergeCell ref="D17:D18"/>
    <mergeCell ref="E17:E18"/>
    <mergeCell ref="F17:F18"/>
    <mergeCell ref="G17:G18"/>
    <mergeCell ref="H17:H18"/>
    <mergeCell ref="I17:I18"/>
    <mergeCell ref="C19:C20"/>
    <mergeCell ref="D19:D20"/>
    <mergeCell ref="E19:E20"/>
    <mergeCell ref="F19:F20"/>
    <mergeCell ref="G19:G20"/>
    <mergeCell ref="H19:H20"/>
    <mergeCell ref="I19:I20"/>
    <mergeCell ref="C21:C22"/>
    <mergeCell ref="D21:D22"/>
    <mergeCell ref="E21:E22"/>
    <mergeCell ref="F21:F22"/>
    <mergeCell ref="G21:G22"/>
    <mergeCell ref="H21:H22"/>
    <mergeCell ref="I21:I22"/>
    <mergeCell ref="C23:C24"/>
    <mergeCell ref="D23:D24"/>
    <mergeCell ref="E23:E24"/>
    <mergeCell ref="F23:F24"/>
    <mergeCell ref="G23:G24"/>
    <mergeCell ref="H23:H24"/>
    <mergeCell ref="I23:I24"/>
    <mergeCell ref="I25:I26"/>
    <mergeCell ref="J25:J26"/>
    <mergeCell ref="C25:C26"/>
    <mergeCell ref="D25:D26"/>
    <mergeCell ref="E25:E26"/>
    <mergeCell ref="F25:F26"/>
    <mergeCell ref="K25:K26"/>
    <mergeCell ref="C27:C28"/>
    <mergeCell ref="D27:D28"/>
    <mergeCell ref="E27:E28"/>
    <mergeCell ref="F27:F28"/>
    <mergeCell ref="G27:G28"/>
    <mergeCell ref="H27:H28"/>
    <mergeCell ref="I27:I28"/>
    <mergeCell ref="G25:G26"/>
    <mergeCell ref="H25:H26"/>
    <mergeCell ref="C29:C30"/>
    <mergeCell ref="D29:D30"/>
    <mergeCell ref="E29:E30"/>
    <mergeCell ref="F29:F30"/>
    <mergeCell ref="G29:G30"/>
    <mergeCell ref="H29:H30"/>
    <mergeCell ref="I29:I30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35:C36"/>
    <mergeCell ref="D35:D36"/>
    <mergeCell ref="E35:E36"/>
    <mergeCell ref="F35:F36"/>
    <mergeCell ref="G35:G36"/>
    <mergeCell ref="H35:H36"/>
    <mergeCell ref="I35:I36"/>
    <mergeCell ref="C37:C38"/>
    <mergeCell ref="D37:D38"/>
    <mergeCell ref="E37:E38"/>
    <mergeCell ref="F37:F38"/>
    <mergeCell ref="G37:G38"/>
    <mergeCell ref="H37:H38"/>
    <mergeCell ref="I37:I38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C41:C42"/>
    <mergeCell ref="D41:D42"/>
    <mergeCell ref="E41:E42"/>
    <mergeCell ref="F41:F42"/>
    <mergeCell ref="G41:G42"/>
    <mergeCell ref="H41:H42"/>
    <mergeCell ref="I41:I42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K47:K48"/>
    <mergeCell ref="G47:G48"/>
    <mergeCell ref="H47:H48"/>
    <mergeCell ref="I47:I48"/>
    <mergeCell ref="J47:J48"/>
  </mergeCells>
  <printOptions/>
  <pageMargins left="0.55" right="0.33" top="1" bottom="1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2004-01-23T08:23:19Z</dcterms:created>
  <dcterms:modified xsi:type="dcterms:W3CDTF">2004-01-30T05:47:51Z</dcterms:modified>
  <cp:category/>
  <cp:version/>
  <cp:contentType/>
  <cp:contentStatus/>
</cp:coreProperties>
</file>