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tabRatio="949" activeTab="0"/>
  </bookViews>
  <sheets>
    <sheet name="7-2" sheetId="1" r:id="rId1"/>
  </sheets>
  <definedNames>
    <definedName name="a">#REF!</definedName>
    <definedName name="_xlnm.Print_Area" localSheetId="0">'7-2'!$A$1:$BT$19</definedName>
    <definedName name="_xlnm.Print_Titles" localSheetId="0">'7-2'!$B:$C,'7-2'!#REF!</definedName>
    <definedName name="_xlnm.Print_Titles">$A$1:$A$1,$A$1:$A$1</definedName>
    <definedName name="Print_Titles_MI" localSheetId="0">'7-2'!#REF!</definedName>
  </definedNames>
  <calcPr fullCalcOnLoad="1"/>
</workbook>
</file>

<file path=xl/sharedStrings.xml><?xml version="1.0" encoding="utf-8"?>
<sst xmlns="http://schemas.openxmlformats.org/spreadsheetml/2006/main" count="105" uniqueCount="96">
  <si>
    <t>その他</t>
  </si>
  <si>
    <t>耕種農業</t>
  </si>
  <si>
    <t>農業</t>
  </si>
  <si>
    <t>畜産・養蚕農業</t>
  </si>
  <si>
    <t>林業</t>
  </si>
  <si>
    <t>漁業</t>
  </si>
  <si>
    <t>鉱業</t>
  </si>
  <si>
    <t>金属鉱業</t>
  </si>
  <si>
    <t>石炭・原油等の鉱業</t>
  </si>
  <si>
    <t>非金属鉱業</t>
  </si>
  <si>
    <t>建設業</t>
  </si>
  <si>
    <t>総合工事業</t>
  </si>
  <si>
    <t>その他の工事業</t>
  </si>
  <si>
    <t>製造業</t>
  </si>
  <si>
    <t>食料品、飲料等製造業</t>
  </si>
  <si>
    <t>繊維工業</t>
  </si>
  <si>
    <t>木材・木製品製造業</t>
  </si>
  <si>
    <t>パルプ・紙・紙加工品製造業</t>
  </si>
  <si>
    <t>出版・印刷・同関連産業</t>
  </si>
  <si>
    <t>化学工業</t>
  </si>
  <si>
    <t>石油・石炭製造業</t>
  </si>
  <si>
    <t>プラスチック製品製造業</t>
  </si>
  <si>
    <t>ゴム製品製造業</t>
  </si>
  <si>
    <t>窯業・土石製品製造業</t>
  </si>
  <si>
    <t>鉄鋼・非鉄金属・金属製品製造業</t>
  </si>
  <si>
    <t>機械器具製造業</t>
  </si>
  <si>
    <t>その他の製造業</t>
  </si>
  <si>
    <t>電気・ガス・熱供給業</t>
  </si>
  <si>
    <t>水道業</t>
  </si>
  <si>
    <t>運輸・通信業</t>
  </si>
  <si>
    <t>鉄道業</t>
  </si>
  <si>
    <t>道路旅客運送業</t>
  </si>
  <si>
    <t>道路貨物運送業</t>
  </si>
  <si>
    <t>航空運輸業</t>
  </si>
  <si>
    <t>その他の運輸・通信業</t>
  </si>
  <si>
    <t>卸売・小売業、飲食店</t>
  </si>
  <si>
    <t>再生資源卸売業</t>
  </si>
  <si>
    <t>卸売・小売業</t>
  </si>
  <si>
    <t>飲食店</t>
  </si>
  <si>
    <t>飲食店のカラオケ</t>
  </si>
  <si>
    <t>サービス業</t>
  </si>
  <si>
    <t>洗濯・理容・浴場業</t>
  </si>
  <si>
    <t>駐車場業</t>
  </si>
  <si>
    <t>生活関連サービス業</t>
  </si>
  <si>
    <t>旅館、その他の宿泊所</t>
  </si>
  <si>
    <t>娯楽業</t>
  </si>
  <si>
    <t>娯楽業のカラオケ</t>
  </si>
  <si>
    <t>ゴルフ場</t>
  </si>
  <si>
    <t>自動車整備業</t>
  </si>
  <si>
    <t>機械・家具等修理業</t>
  </si>
  <si>
    <t>専門サービス業</t>
  </si>
  <si>
    <t>廃棄物処理業</t>
  </si>
  <si>
    <t>医療業、保健衛生</t>
  </si>
  <si>
    <t>社会保険、社会福祉</t>
  </si>
  <si>
    <t>教育、学術研究機関</t>
  </si>
  <si>
    <t>その他のサービス業</t>
  </si>
  <si>
    <t>公務</t>
  </si>
  <si>
    <t>家庭生活</t>
  </si>
  <si>
    <t>家庭のペット</t>
  </si>
  <si>
    <t>事務所</t>
  </si>
  <si>
    <t>道路</t>
  </si>
  <si>
    <t>空地</t>
  </si>
  <si>
    <t>公園</t>
  </si>
  <si>
    <t>神社・寺院等</t>
  </si>
  <si>
    <t>不明</t>
  </si>
  <si>
    <t xml:space="preserve">  発生源</t>
  </si>
  <si>
    <t>騒音</t>
  </si>
  <si>
    <t>振動</t>
  </si>
  <si>
    <t>悪臭</t>
  </si>
  <si>
    <t>3～5</t>
  </si>
  <si>
    <t>9～11</t>
  </si>
  <si>
    <t>13～14</t>
  </si>
  <si>
    <t>16～28</t>
  </si>
  <si>
    <t>30～31</t>
  </si>
  <si>
    <t>33～37</t>
  </si>
  <si>
    <t>39～42</t>
  </si>
  <si>
    <t>44～58</t>
  </si>
  <si>
    <t>の計</t>
  </si>
  <si>
    <t>の計</t>
  </si>
  <si>
    <t>種　類</t>
  </si>
  <si>
    <t>大気汚染</t>
  </si>
  <si>
    <t>典</t>
  </si>
  <si>
    <t>水質汚濁</t>
  </si>
  <si>
    <t>型</t>
  </si>
  <si>
    <t>土壌汚染</t>
  </si>
  <si>
    <t>公</t>
  </si>
  <si>
    <t>害</t>
  </si>
  <si>
    <t>地盤沈下</t>
  </si>
  <si>
    <t>計</t>
  </si>
  <si>
    <t>合計</t>
  </si>
  <si>
    <t>典型7公害以外の苦情</t>
  </si>
  <si>
    <t>（単位：件）</t>
  </si>
  <si>
    <t>合　計</t>
  </si>
  <si>
    <t>農業・園芸サービス業</t>
  </si>
  <si>
    <t>61～62</t>
  </si>
  <si>
    <t>第7－2表　　発生源・種類別公害苦情件数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</si>
</sst>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13">
    <font>
      <sz val="11"/>
      <name val="ＭＳ Ｐゴシック"/>
      <family val="0"/>
    </font>
    <font>
      <sz val="12"/>
      <name val="ＭＳ 明朝"/>
      <family val="1"/>
    </font>
    <font>
      <sz val="12"/>
      <name val=""/>
      <family val="1"/>
    </font>
    <font>
      <sz val="6"/>
      <name val="ＭＳ 明朝"/>
      <family val="1"/>
    </font>
    <font>
      <sz val="12"/>
      <color indexed="8"/>
      <name val=""/>
      <family val="1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name val="ＭＳ ゴシック"/>
      <family val="3"/>
    </font>
    <font>
      <b/>
      <sz val="22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" fontId="1" fillId="0" borderId="0">
      <alignment/>
      <protection/>
    </xf>
    <xf numFmtId="0" fontId="2" fillId="0" borderId="0">
      <alignment/>
      <protection/>
    </xf>
  </cellStyleXfs>
  <cellXfs count="180">
    <xf numFmtId="0" fontId="0" fillId="0" borderId="0" xfId="0" applyAlignment="1">
      <alignment/>
    </xf>
    <xf numFmtId="1" fontId="4" fillId="0" borderId="0" xfId="20" applyNumberFormat="1" applyFont="1" applyFill="1" applyProtection="1">
      <alignment/>
      <protection locked="0"/>
    </xf>
    <xf numFmtId="1" fontId="2" fillId="0" borderId="0" xfId="20" applyFont="1" applyFill="1">
      <alignment/>
      <protection/>
    </xf>
    <xf numFmtId="1" fontId="4" fillId="2" borderId="0" xfId="20" applyNumberFormat="1" applyFont="1" applyFill="1" applyProtection="1">
      <alignment/>
      <protection locked="0"/>
    </xf>
    <xf numFmtId="1" fontId="2" fillId="2" borderId="0" xfId="20" applyFont="1" applyFill="1">
      <alignment/>
      <protection/>
    </xf>
    <xf numFmtId="1" fontId="4" fillId="0" borderId="0" xfId="20" applyFont="1" applyFill="1" applyBorder="1" applyProtection="1">
      <alignment/>
      <protection/>
    </xf>
    <xf numFmtId="1" fontId="5" fillId="0" borderId="0" xfId="20" applyNumberFormat="1" applyFont="1" applyFill="1" applyProtection="1">
      <alignment/>
      <protection locked="0"/>
    </xf>
    <xf numFmtId="1" fontId="6" fillId="0" borderId="0" xfId="20" applyFont="1" applyFill="1" applyProtection="1">
      <alignment/>
      <protection/>
    </xf>
    <xf numFmtId="1" fontId="5" fillId="0" borderId="0" xfId="20" applyFont="1" applyFill="1" applyProtection="1">
      <alignment/>
      <protection/>
    </xf>
    <xf numFmtId="1" fontId="7" fillId="0" borderId="0" xfId="20" applyFont="1" applyFill="1">
      <alignment/>
      <protection/>
    </xf>
    <xf numFmtId="1" fontId="5" fillId="0" borderId="0" xfId="20" applyFont="1" applyFill="1" applyBorder="1" applyProtection="1">
      <alignment/>
      <protection/>
    </xf>
    <xf numFmtId="1" fontId="5" fillId="0" borderId="1" xfId="20" applyFont="1" applyFill="1" applyBorder="1" applyProtection="1">
      <alignment/>
      <protection/>
    </xf>
    <xf numFmtId="1" fontId="5" fillId="0" borderId="2" xfId="20" applyNumberFormat="1" applyFont="1" applyFill="1" applyBorder="1" applyProtection="1">
      <alignment/>
      <protection locked="0"/>
    </xf>
    <xf numFmtId="1" fontId="5" fillId="0" borderId="3" xfId="20" applyFont="1" applyFill="1" applyBorder="1" applyAlignment="1" applyProtection="1">
      <alignment horizontal="right"/>
      <protection/>
    </xf>
    <xf numFmtId="1" fontId="5" fillId="0" borderId="4" xfId="20" applyFont="1" applyFill="1" applyBorder="1" applyProtection="1">
      <alignment/>
      <protection/>
    </xf>
    <xf numFmtId="1" fontId="5" fillId="0" borderId="5" xfId="20" applyFont="1" applyFill="1" applyBorder="1" applyProtection="1">
      <alignment/>
      <protection/>
    </xf>
    <xf numFmtId="1" fontId="5" fillId="0" borderId="2" xfId="20" applyFont="1" applyFill="1" applyBorder="1" applyProtection="1">
      <alignment/>
      <protection/>
    </xf>
    <xf numFmtId="1" fontId="5" fillId="0" borderId="6" xfId="20" applyFont="1" applyFill="1" applyBorder="1" applyProtection="1">
      <alignment/>
      <protection/>
    </xf>
    <xf numFmtId="1" fontId="5" fillId="0" borderId="3" xfId="20" applyFont="1" applyFill="1" applyBorder="1" applyProtection="1">
      <alignment/>
      <protection/>
    </xf>
    <xf numFmtId="1" fontId="7" fillId="0" borderId="6" xfId="20" applyFont="1" applyFill="1" applyBorder="1">
      <alignment/>
      <protection/>
    </xf>
    <xf numFmtId="1" fontId="7" fillId="0" borderId="2" xfId="20" applyFont="1" applyFill="1" applyBorder="1">
      <alignment/>
      <protection/>
    </xf>
    <xf numFmtId="1" fontId="7" fillId="0" borderId="7" xfId="20" applyFont="1" applyFill="1" applyBorder="1">
      <alignment/>
      <protection/>
    </xf>
    <xf numFmtId="1" fontId="5" fillId="0" borderId="4" xfId="20" applyNumberFormat="1" applyFont="1" applyFill="1" applyBorder="1" applyProtection="1">
      <alignment/>
      <protection locked="0"/>
    </xf>
    <xf numFmtId="1" fontId="9" fillId="0" borderId="8" xfId="20" applyFont="1" applyFill="1" applyBorder="1" applyProtection="1">
      <alignment/>
      <protection/>
    </xf>
    <xf numFmtId="1" fontId="5" fillId="0" borderId="9" xfId="20" applyFont="1" applyFill="1" applyBorder="1" applyProtection="1">
      <alignment/>
      <protection/>
    </xf>
    <xf numFmtId="1" fontId="5" fillId="0" borderId="10" xfId="20" applyFont="1" applyFill="1" applyBorder="1" applyAlignment="1" applyProtection="1">
      <alignment wrapText="1"/>
      <protection/>
    </xf>
    <xf numFmtId="1" fontId="5" fillId="0" borderId="11" xfId="20" applyFont="1" applyFill="1" applyBorder="1" applyAlignment="1" applyProtection="1">
      <alignment wrapText="1"/>
      <protection/>
    </xf>
    <xf numFmtId="1" fontId="7" fillId="0" borderId="4" xfId="20" applyFont="1" applyFill="1" applyBorder="1">
      <alignment/>
      <protection/>
    </xf>
    <xf numFmtId="1" fontId="7" fillId="0" borderId="12" xfId="20" applyFont="1" applyFill="1" applyBorder="1" applyAlignment="1">
      <alignment wrapText="1"/>
      <protection/>
    </xf>
    <xf numFmtId="1" fontId="7" fillId="0" borderId="13" xfId="20" applyFont="1" applyFill="1" applyBorder="1">
      <alignment/>
      <protection/>
    </xf>
    <xf numFmtId="0" fontId="8" fillId="0" borderId="13" xfId="0" applyFont="1" applyBorder="1" applyAlignment="1">
      <alignment vertical="center" wrapText="1"/>
    </xf>
    <xf numFmtId="1" fontId="5" fillId="0" borderId="8" xfId="20" applyFont="1" applyFill="1" applyBorder="1" applyProtection="1">
      <alignment/>
      <protection/>
    </xf>
    <xf numFmtId="1" fontId="5" fillId="0" borderId="13" xfId="20" applyFont="1" applyFill="1" applyBorder="1" applyProtection="1">
      <alignment/>
      <protection/>
    </xf>
    <xf numFmtId="1" fontId="5" fillId="0" borderId="14" xfId="20" applyFont="1" applyFill="1" applyBorder="1" applyProtection="1">
      <alignment/>
      <protection/>
    </xf>
    <xf numFmtId="1" fontId="5" fillId="0" borderId="15" xfId="20" applyFont="1" applyFill="1" applyBorder="1" applyProtection="1">
      <alignment/>
      <protection/>
    </xf>
    <xf numFmtId="1" fontId="7" fillId="0" borderId="16" xfId="20" applyFont="1" applyFill="1" applyBorder="1">
      <alignment/>
      <protection/>
    </xf>
    <xf numFmtId="1" fontId="5" fillId="0" borderId="17" xfId="20" applyFont="1" applyFill="1" applyBorder="1" applyProtection="1">
      <alignment/>
      <protection/>
    </xf>
    <xf numFmtId="1" fontId="5" fillId="0" borderId="16" xfId="20" applyFont="1" applyFill="1" applyBorder="1" applyProtection="1">
      <alignment/>
      <protection/>
    </xf>
    <xf numFmtId="1" fontId="5" fillId="0" borderId="18" xfId="20" applyFont="1" applyFill="1" applyBorder="1" applyProtection="1">
      <alignment/>
      <protection/>
    </xf>
    <xf numFmtId="1" fontId="7" fillId="0" borderId="17" xfId="20" applyFont="1" applyFill="1" applyBorder="1">
      <alignment/>
      <protection/>
    </xf>
    <xf numFmtId="1" fontId="7" fillId="0" borderId="15" xfId="20" applyFont="1" applyFill="1" applyBorder="1">
      <alignment/>
      <protection/>
    </xf>
    <xf numFmtId="1" fontId="5" fillId="0" borderId="19" xfId="20" applyNumberFormat="1" applyFont="1" applyFill="1" applyBorder="1" applyProtection="1">
      <alignment/>
      <protection locked="0"/>
    </xf>
    <xf numFmtId="1" fontId="5" fillId="0" borderId="20" xfId="20" applyFont="1" applyFill="1" applyBorder="1" applyProtection="1">
      <alignment/>
      <protection/>
    </xf>
    <xf numFmtId="1" fontId="5" fillId="0" borderId="1" xfId="20" applyFont="1" applyFill="1" applyBorder="1" applyAlignment="1" applyProtection="1">
      <alignment horizontal="center"/>
      <protection/>
    </xf>
    <xf numFmtId="1" fontId="5" fillId="0" borderId="21" xfId="20" applyFont="1" applyFill="1" applyBorder="1" applyAlignment="1" applyProtection="1">
      <alignment horizontal="center"/>
      <protection/>
    </xf>
    <xf numFmtId="1" fontId="5" fillId="0" borderId="22" xfId="20" applyFont="1" applyFill="1" applyBorder="1" applyAlignment="1" applyProtection="1">
      <alignment horizontal="center"/>
      <protection/>
    </xf>
    <xf numFmtId="1" fontId="5" fillId="0" borderId="23" xfId="20" applyFont="1" applyFill="1" applyBorder="1" applyAlignment="1" applyProtection="1">
      <alignment horizontal="center"/>
      <protection/>
    </xf>
    <xf numFmtId="1" fontId="5" fillId="0" borderId="24" xfId="20" applyFont="1" applyFill="1" applyBorder="1" applyAlignment="1" applyProtection="1">
      <alignment horizontal="center"/>
      <protection/>
    </xf>
    <xf numFmtId="1" fontId="5" fillId="0" borderId="25" xfId="20" applyFont="1" applyFill="1" applyBorder="1" applyAlignment="1" applyProtection="1">
      <alignment horizontal="center"/>
      <protection/>
    </xf>
    <xf numFmtId="1" fontId="5" fillId="2" borderId="4" xfId="20" applyNumberFormat="1" applyFont="1" applyFill="1" applyBorder="1" applyProtection="1">
      <alignment/>
      <protection locked="0"/>
    </xf>
    <xf numFmtId="1" fontId="5" fillId="0" borderId="4" xfId="20" applyNumberFormat="1" applyFont="1" applyFill="1" applyBorder="1" applyAlignment="1" applyProtection="1">
      <alignment horizontal="center"/>
      <protection locked="0"/>
    </xf>
    <xf numFmtId="1" fontId="5" fillId="0" borderId="26" xfId="20" applyNumberFormat="1" applyFont="1" applyFill="1" applyBorder="1" applyProtection="1">
      <alignment/>
      <protection locked="0"/>
    </xf>
    <xf numFmtId="1" fontId="5" fillId="2" borderId="27" xfId="20" applyFont="1" applyFill="1" applyBorder="1" applyAlignment="1" applyProtection="1">
      <alignment wrapText="1"/>
      <protection/>
    </xf>
    <xf numFmtId="1" fontId="5" fillId="0" borderId="27" xfId="20" applyFont="1" applyFill="1" applyBorder="1" applyAlignment="1" applyProtection="1">
      <alignment wrapText="1"/>
      <protection/>
    </xf>
    <xf numFmtId="1" fontId="5" fillId="0" borderId="28" xfId="20" applyFont="1" applyFill="1" applyBorder="1" applyAlignment="1" applyProtection="1">
      <alignment wrapText="1"/>
      <protection/>
    </xf>
    <xf numFmtId="1" fontId="5" fillId="0" borderId="29" xfId="20" applyFont="1" applyFill="1" applyBorder="1" applyAlignment="1" applyProtection="1">
      <alignment wrapText="1"/>
      <protection/>
    </xf>
    <xf numFmtId="1" fontId="5" fillId="0" borderId="30" xfId="20" applyFont="1" applyFill="1" applyBorder="1" applyAlignment="1" applyProtection="1">
      <alignment wrapText="1"/>
      <protection/>
    </xf>
    <xf numFmtId="1" fontId="10" fillId="2" borderId="31" xfId="20" applyFont="1" applyFill="1" applyBorder="1" applyProtection="1">
      <alignment/>
      <protection/>
    </xf>
    <xf numFmtId="1" fontId="10" fillId="2" borderId="32" xfId="20" applyFont="1" applyFill="1" applyBorder="1" applyProtection="1">
      <alignment/>
      <protection/>
    </xf>
    <xf numFmtId="1" fontId="10" fillId="2" borderId="33" xfId="20" applyFont="1" applyFill="1" applyBorder="1" applyProtection="1">
      <alignment/>
      <protection/>
    </xf>
    <xf numFmtId="1" fontId="10" fillId="2" borderId="34" xfId="20" applyFont="1" applyFill="1" applyBorder="1" applyProtection="1">
      <alignment/>
      <protection/>
    </xf>
    <xf numFmtId="1" fontId="10" fillId="2" borderId="35" xfId="20" applyFont="1" applyFill="1" applyBorder="1" applyProtection="1">
      <alignment/>
      <protection/>
    </xf>
    <xf numFmtId="1" fontId="10" fillId="2" borderId="36" xfId="20" applyFont="1" applyFill="1" applyBorder="1" applyProtection="1">
      <alignment/>
      <protection/>
    </xf>
    <xf numFmtId="1" fontId="10" fillId="2" borderId="37" xfId="20" applyFont="1" applyFill="1" applyBorder="1" applyProtection="1">
      <alignment/>
      <protection/>
    </xf>
    <xf numFmtId="1" fontId="10" fillId="2" borderId="38" xfId="20" applyFont="1" applyFill="1" applyBorder="1" applyProtection="1">
      <alignment/>
      <protection/>
    </xf>
    <xf numFmtId="1" fontId="10" fillId="2" borderId="39" xfId="20" applyFont="1" applyFill="1" applyBorder="1" applyProtection="1">
      <alignment/>
      <protection/>
    </xf>
    <xf numFmtId="1" fontId="10" fillId="2" borderId="40" xfId="20" applyFont="1" applyFill="1" applyBorder="1" applyProtection="1">
      <alignment/>
      <protection/>
    </xf>
    <xf numFmtId="1" fontId="10" fillId="2" borderId="41" xfId="20" applyFont="1" applyFill="1" applyBorder="1" applyProtection="1">
      <alignment/>
      <protection/>
    </xf>
    <xf numFmtId="1" fontId="10" fillId="2" borderId="8" xfId="20" applyFont="1" applyFill="1" applyBorder="1" applyProtection="1">
      <alignment/>
      <protection/>
    </xf>
    <xf numFmtId="1" fontId="10" fillId="2" borderId="4" xfId="20" applyFont="1" applyFill="1" applyBorder="1" applyProtection="1">
      <alignment/>
      <protection/>
    </xf>
    <xf numFmtId="1" fontId="10" fillId="2" borderId="42" xfId="20" applyFont="1" applyFill="1" applyBorder="1" applyProtection="1">
      <alignment/>
      <protection/>
    </xf>
    <xf numFmtId="1" fontId="10" fillId="2" borderId="0" xfId="20" applyFont="1" applyFill="1" applyBorder="1" applyProtection="1">
      <alignment/>
      <protection/>
    </xf>
    <xf numFmtId="1" fontId="10" fillId="2" borderId="43" xfId="20" applyFont="1" applyFill="1" applyBorder="1" applyProtection="1">
      <alignment/>
      <protection/>
    </xf>
    <xf numFmtId="1" fontId="11" fillId="2" borderId="40" xfId="20" applyFont="1" applyFill="1" applyBorder="1">
      <alignment/>
      <protection/>
    </xf>
    <xf numFmtId="1" fontId="11" fillId="2" borderId="34" xfId="20" applyFont="1" applyFill="1" applyBorder="1">
      <alignment/>
      <protection/>
    </xf>
    <xf numFmtId="1" fontId="11" fillId="2" borderId="44" xfId="20" applyFont="1" applyFill="1" applyBorder="1">
      <alignment/>
      <protection/>
    </xf>
    <xf numFmtId="1" fontId="11" fillId="2" borderId="43" xfId="20" applyFont="1" applyFill="1" applyBorder="1">
      <alignment/>
      <protection/>
    </xf>
    <xf numFmtId="1" fontId="11" fillId="2" borderId="39" xfId="20" applyFont="1" applyFill="1" applyBorder="1">
      <alignment/>
      <protection/>
    </xf>
    <xf numFmtId="1" fontId="11" fillId="2" borderId="32" xfId="20" applyFont="1" applyFill="1" applyBorder="1">
      <alignment/>
      <protection/>
    </xf>
    <xf numFmtId="1" fontId="11" fillId="2" borderId="45" xfId="20" applyFont="1" applyFill="1" applyBorder="1">
      <alignment/>
      <protection/>
    </xf>
    <xf numFmtId="1" fontId="11" fillId="2" borderId="36" xfId="20" applyFont="1" applyFill="1" applyBorder="1">
      <alignment/>
      <protection/>
    </xf>
    <xf numFmtId="1" fontId="10" fillId="0" borderId="31" xfId="20" applyFont="1" applyFill="1" applyBorder="1" applyProtection="1">
      <alignment/>
      <protection/>
    </xf>
    <xf numFmtId="1" fontId="10" fillId="0" borderId="46" xfId="20" applyFont="1" applyFill="1" applyBorder="1" applyProtection="1">
      <alignment/>
      <protection/>
    </xf>
    <xf numFmtId="1" fontId="10" fillId="0" borderId="47" xfId="20" applyFont="1" applyFill="1" applyBorder="1" applyProtection="1">
      <alignment/>
      <protection/>
    </xf>
    <xf numFmtId="1" fontId="10" fillId="0" borderId="48" xfId="20" applyFont="1" applyFill="1" applyBorder="1" applyProtection="1">
      <alignment/>
      <protection/>
    </xf>
    <xf numFmtId="1" fontId="10" fillId="0" borderId="49" xfId="20" applyFont="1" applyFill="1" applyBorder="1" applyProtection="1">
      <alignment/>
      <protection/>
    </xf>
    <xf numFmtId="1" fontId="10" fillId="0" borderId="50" xfId="20" applyFont="1" applyFill="1" applyBorder="1" applyProtection="1">
      <alignment/>
      <protection/>
    </xf>
    <xf numFmtId="1" fontId="10" fillId="2" borderId="46" xfId="20" applyFont="1" applyFill="1" applyBorder="1" applyProtection="1">
      <alignment/>
      <protection/>
    </xf>
    <xf numFmtId="1" fontId="10" fillId="0" borderId="51" xfId="20" applyFont="1" applyFill="1" applyBorder="1" applyProtection="1">
      <alignment/>
      <protection/>
    </xf>
    <xf numFmtId="1" fontId="10" fillId="0" borderId="52" xfId="20" applyFont="1" applyFill="1" applyBorder="1" applyProtection="1">
      <alignment/>
      <protection/>
    </xf>
    <xf numFmtId="1" fontId="10" fillId="0" borderId="53" xfId="20" applyFont="1" applyFill="1" applyBorder="1" applyProtection="1">
      <alignment/>
      <protection/>
    </xf>
    <xf numFmtId="1" fontId="10" fillId="0" borderId="54" xfId="20" applyFont="1" applyFill="1" applyBorder="1" applyProtection="1">
      <alignment/>
      <protection/>
    </xf>
    <xf numFmtId="1" fontId="11" fillId="0" borderId="53" xfId="20" applyFont="1" applyFill="1" applyBorder="1">
      <alignment/>
      <protection/>
    </xf>
    <xf numFmtId="1" fontId="11" fillId="0" borderId="48" xfId="20" applyFont="1" applyFill="1" applyBorder="1">
      <alignment/>
      <protection/>
    </xf>
    <xf numFmtId="1" fontId="11" fillId="0" borderId="55" xfId="20" applyFont="1" applyFill="1" applyBorder="1">
      <alignment/>
      <protection/>
    </xf>
    <xf numFmtId="1" fontId="11" fillId="0" borderId="54" xfId="20" applyFont="1" applyFill="1" applyBorder="1">
      <alignment/>
      <protection/>
    </xf>
    <xf numFmtId="1" fontId="11" fillId="0" borderId="46" xfId="20" applyFont="1" applyFill="1" applyBorder="1">
      <alignment/>
      <protection/>
    </xf>
    <xf numFmtId="1" fontId="11" fillId="0" borderId="49" xfId="20" applyFont="1" applyFill="1" applyBorder="1">
      <alignment/>
      <protection/>
    </xf>
    <xf numFmtId="1" fontId="11" fillId="0" borderId="50" xfId="20" applyFont="1" applyFill="1" applyBorder="1">
      <alignment/>
      <protection/>
    </xf>
    <xf numFmtId="1" fontId="10" fillId="0" borderId="56" xfId="20" applyFont="1" applyFill="1" applyBorder="1" applyProtection="1">
      <alignment/>
      <protection/>
    </xf>
    <xf numFmtId="1" fontId="10" fillId="0" borderId="57" xfId="20" applyFont="1" applyFill="1" applyBorder="1" applyProtection="1">
      <alignment/>
      <protection/>
    </xf>
    <xf numFmtId="1" fontId="10" fillId="0" borderId="58" xfId="20" applyFont="1" applyFill="1" applyBorder="1" applyProtection="1">
      <alignment/>
      <protection/>
    </xf>
    <xf numFmtId="1" fontId="10" fillId="0" borderId="59" xfId="20" applyFont="1" applyFill="1" applyBorder="1" applyProtection="1">
      <alignment/>
      <protection/>
    </xf>
    <xf numFmtId="1" fontId="10" fillId="0" borderId="60" xfId="20" applyFont="1" applyFill="1" applyBorder="1" applyProtection="1">
      <alignment/>
      <protection/>
    </xf>
    <xf numFmtId="1" fontId="10" fillId="2" borderId="56" xfId="20" applyFont="1" applyFill="1" applyBorder="1" applyProtection="1">
      <alignment/>
      <protection/>
    </xf>
    <xf numFmtId="1" fontId="10" fillId="0" borderId="61" xfId="20" applyFont="1" applyFill="1" applyBorder="1" applyProtection="1">
      <alignment/>
      <protection/>
    </xf>
    <xf numFmtId="1" fontId="10" fillId="0" borderId="62" xfId="20" applyFont="1" applyFill="1" applyBorder="1" applyProtection="1">
      <alignment/>
      <protection/>
    </xf>
    <xf numFmtId="1" fontId="10" fillId="0" borderId="63" xfId="20" applyFont="1" applyFill="1" applyBorder="1" applyProtection="1">
      <alignment/>
      <protection/>
    </xf>
    <xf numFmtId="1" fontId="10" fillId="0" borderId="64" xfId="20" applyFont="1" applyFill="1" applyBorder="1" applyProtection="1">
      <alignment/>
      <protection/>
    </xf>
    <xf numFmtId="1" fontId="10" fillId="0" borderId="65" xfId="20" applyFont="1" applyFill="1" applyBorder="1" applyProtection="1">
      <alignment/>
      <protection/>
    </xf>
    <xf numFmtId="1" fontId="10" fillId="0" borderId="66" xfId="20" applyFont="1" applyFill="1" applyBorder="1" applyProtection="1">
      <alignment/>
      <protection/>
    </xf>
    <xf numFmtId="1" fontId="10" fillId="0" borderId="67" xfId="20" applyFont="1" applyFill="1" applyBorder="1" applyProtection="1">
      <alignment/>
      <protection/>
    </xf>
    <xf numFmtId="1" fontId="10" fillId="0" borderId="68" xfId="20" applyFont="1" applyFill="1" applyBorder="1" applyProtection="1">
      <alignment/>
      <protection/>
    </xf>
    <xf numFmtId="1" fontId="10" fillId="0" borderId="69" xfId="20" applyFont="1" applyFill="1" applyBorder="1" applyProtection="1">
      <alignment/>
      <protection/>
    </xf>
    <xf numFmtId="1" fontId="10" fillId="2" borderId="65" xfId="20" applyFont="1" applyFill="1" applyBorder="1" applyProtection="1">
      <alignment/>
      <protection/>
    </xf>
    <xf numFmtId="1" fontId="10" fillId="0" borderId="70" xfId="20" applyFont="1" applyFill="1" applyBorder="1" applyProtection="1">
      <alignment/>
      <protection/>
    </xf>
    <xf numFmtId="1" fontId="10" fillId="0" borderId="71" xfId="20" applyFont="1" applyFill="1" applyBorder="1" applyProtection="1">
      <alignment/>
      <protection/>
    </xf>
    <xf numFmtId="1" fontId="11" fillId="0" borderId="72" xfId="20" applyFont="1" applyFill="1" applyBorder="1">
      <alignment/>
      <protection/>
    </xf>
    <xf numFmtId="1" fontId="11" fillId="0" borderId="71" xfId="20" applyFont="1" applyFill="1" applyBorder="1">
      <alignment/>
      <protection/>
    </xf>
    <xf numFmtId="1" fontId="11" fillId="0" borderId="67" xfId="20" applyFont="1" applyFill="1" applyBorder="1">
      <alignment/>
      <protection/>
    </xf>
    <xf numFmtId="1" fontId="11" fillId="0" borderId="73" xfId="20" applyFont="1" applyFill="1" applyBorder="1">
      <alignment/>
      <protection/>
    </xf>
    <xf numFmtId="1" fontId="11" fillId="0" borderId="65" xfId="20" applyFont="1" applyFill="1" applyBorder="1">
      <alignment/>
      <protection/>
    </xf>
    <xf numFmtId="1" fontId="11" fillId="0" borderId="68" xfId="20" applyFont="1" applyFill="1" applyBorder="1">
      <alignment/>
      <protection/>
    </xf>
    <xf numFmtId="1" fontId="11" fillId="0" borderId="69" xfId="20" applyFont="1" applyFill="1" applyBorder="1">
      <alignment/>
      <protection/>
    </xf>
    <xf numFmtId="1" fontId="10" fillId="0" borderId="74" xfId="20" applyFont="1" applyFill="1" applyBorder="1" applyProtection="1">
      <alignment/>
      <protection/>
    </xf>
    <xf numFmtId="1" fontId="10" fillId="0" borderId="75" xfId="20" applyFont="1" applyFill="1" applyBorder="1" applyProtection="1">
      <alignment/>
      <protection/>
    </xf>
    <xf numFmtId="1" fontId="10" fillId="0" borderId="76" xfId="20" applyFont="1" applyFill="1" applyBorder="1" applyProtection="1">
      <alignment/>
      <protection/>
    </xf>
    <xf numFmtId="1" fontId="10" fillId="0" borderId="77" xfId="20" applyFont="1" applyFill="1" applyBorder="1" applyProtection="1">
      <alignment/>
      <protection/>
    </xf>
    <xf numFmtId="1" fontId="10" fillId="0" borderId="78" xfId="20" applyFont="1" applyFill="1" applyBorder="1" applyProtection="1">
      <alignment/>
      <protection/>
    </xf>
    <xf numFmtId="1" fontId="10" fillId="0" borderId="79" xfId="20" applyFont="1" applyFill="1" applyBorder="1" applyProtection="1">
      <alignment/>
      <protection/>
    </xf>
    <xf numFmtId="1" fontId="10" fillId="2" borderId="75" xfId="20" applyFont="1" applyFill="1" applyBorder="1" applyProtection="1">
      <alignment/>
      <protection/>
    </xf>
    <xf numFmtId="1" fontId="10" fillId="0" borderId="80" xfId="20" applyFont="1" applyFill="1" applyBorder="1" applyProtection="1">
      <alignment/>
      <protection/>
    </xf>
    <xf numFmtId="1" fontId="10" fillId="0" borderId="81" xfId="20" applyFont="1" applyFill="1" applyBorder="1" applyProtection="1">
      <alignment/>
      <protection/>
    </xf>
    <xf numFmtId="1" fontId="11" fillId="0" borderId="82" xfId="20" applyFont="1" applyFill="1" applyBorder="1">
      <alignment/>
      <protection/>
    </xf>
    <xf numFmtId="1" fontId="11" fillId="0" borderId="81" xfId="20" applyFont="1" applyFill="1" applyBorder="1">
      <alignment/>
      <protection/>
    </xf>
    <xf numFmtId="1" fontId="11" fillId="0" borderId="77" xfId="20" applyFont="1" applyFill="1" applyBorder="1">
      <alignment/>
      <protection/>
    </xf>
    <xf numFmtId="1" fontId="11" fillId="0" borderId="26" xfId="20" applyFont="1" applyFill="1" applyBorder="1">
      <alignment/>
      <protection/>
    </xf>
    <xf numFmtId="1" fontId="11" fillId="0" borderId="75" xfId="20" applyFont="1" applyFill="1" applyBorder="1">
      <alignment/>
      <protection/>
    </xf>
    <xf numFmtId="1" fontId="11" fillId="0" borderId="78" xfId="20" applyFont="1" applyFill="1" applyBorder="1">
      <alignment/>
      <protection/>
    </xf>
    <xf numFmtId="1" fontId="11" fillId="0" borderId="79" xfId="20" applyFont="1" applyFill="1" applyBorder="1">
      <alignment/>
      <protection/>
    </xf>
    <xf numFmtId="1" fontId="10" fillId="0" borderId="1" xfId="20" applyFont="1" applyFill="1" applyBorder="1" applyProtection="1">
      <alignment/>
      <protection/>
    </xf>
    <xf numFmtId="1" fontId="10" fillId="0" borderId="21" xfId="20" applyFont="1" applyFill="1" applyBorder="1" applyProtection="1">
      <alignment/>
      <protection/>
    </xf>
    <xf numFmtId="1" fontId="10" fillId="0" borderId="22" xfId="20" applyFont="1" applyFill="1" applyBorder="1" applyProtection="1">
      <alignment/>
      <protection/>
    </xf>
    <xf numFmtId="1" fontId="10" fillId="0" borderId="83" xfId="20" applyFont="1" applyFill="1" applyBorder="1" applyProtection="1">
      <alignment/>
      <protection/>
    </xf>
    <xf numFmtId="1" fontId="10" fillId="0" borderId="24" xfId="20" applyFont="1" applyFill="1" applyBorder="1" applyProtection="1">
      <alignment/>
      <protection/>
    </xf>
    <xf numFmtId="1" fontId="10" fillId="0" borderId="20" xfId="20" applyFont="1" applyFill="1" applyBorder="1" applyProtection="1">
      <alignment/>
      <protection/>
    </xf>
    <xf numFmtId="1" fontId="11" fillId="0" borderId="84" xfId="20" applyFont="1" applyFill="1" applyBorder="1">
      <alignment/>
      <protection/>
    </xf>
    <xf numFmtId="1" fontId="11" fillId="0" borderId="83" xfId="20" applyFont="1" applyFill="1" applyBorder="1">
      <alignment/>
      <protection/>
    </xf>
    <xf numFmtId="1" fontId="11" fillId="0" borderId="23" xfId="20" applyFont="1" applyFill="1" applyBorder="1">
      <alignment/>
      <protection/>
    </xf>
    <xf numFmtId="1" fontId="11" fillId="0" borderId="21" xfId="20" applyFont="1" applyFill="1" applyBorder="1">
      <alignment/>
      <protection/>
    </xf>
    <xf numFmtId="1" fontId="11" fillId="0" borderId="19" xfId="20" applyFont="1" applyFill="1" applyBorder="1">
      <alignment/>
      <protection/>
    </xf>
    <xf numFmtId="1" fontId="11" fillId="0" borderId="24" xfId="20" applyFont="1" applyFill="1" applyBorder="1">
      <alignment/>
      <protection/>
    </xf>
    <xf numFmtId="1" fontId="11" fillId="0" borderId="25" xfId="20" applyFont="1" applyFill="1" applyBorder="1">
      <alignment/>
      <protection/>
    </xf>
    <xf numFmtId="1" fontId="9" fillId="0" borderId="4" xfId="20" applyFont="1" applyFill="1" applyBorder="1" applyAlignment="1" applyProtection="1">
      <alignment horizontal="left"/>
      <protection/>
    </xf>
    <xf numFmtId="1" fontId="8" fillId="0" borderId="4" xfId="20" applyFont="1" applyFill="1" applyBorder="1" applyAlignment="1">
      <alignment horizontal="left"/>
      <protection/>
    </xf>
    <xf numFmtId="1" fontId="12" fillId="0" borderId="0" xfId="20" applyFont="1" applyFill="1" applyProtection="1">
      <alignment/>
      <protection/>
    </xf>
    <xf numFmtId="1" fontId="5" fillId="0" borderId="85" xfId="20" applyFont="1" applyFill="1" applyBorder="1" applyAlignment="1" applyProtection="1">
      <alignment wrapText="1"/>
      <protection/>
    </xf>
    <xf numFmtId="0" fontId="0" fillId="0" borderId="86" xfId="0" applyBorder="1" applyAlignment="1">
      <alignment wrapText="1"/>
    </xf>
    <xf numFmtId="1" fontId="7" fillId="0" borderId="7" xfId="20" applyFont="1" applyFill="1" applyBorder="1" applyAlignment="1">
      <alignment vertical="center" wrapText="1"/>
      <protection/>
    </xf>
    <xf numFmtId="0" fontId="8" fillId="0" borderId="13" xfId="0" applyFont="1" applyBorder="1" applyAlignment="1">
      <alignment vertical="center" wrapText="1"/>
    </xf>
    <xf numFmtId="1" fontId="5" fillId="0" borderId="11" xfId="20" applyFont="1" applyFill="1" applyBorder="1" applyAlignment="1" applyProtection="1">
      <alignment vertical="top" wrapText="1"/>
      <protection/>
    </xf>
    <xf numFmtId="1" fontId="5" fillId="0" borderId="15" xfId="20" applyFont="1" applyFill="1" applyBorder="1" applyAlignment="1" applyProtection="1">
      <alignment vertical="top" wrapText="1"/>
      <protection/>
    </xf>
    <xf numFmtId="1" fontId="5" fillId="0" borderId="12" xfId="20" applyFont="1" applyFill="1" applyBorder="1" applyAlignment="1" applyProtection="1">
      <alignment vertical="top" wrapText="1"/>
      <protection/>
    </xf>
    <xf numFmtId="1" fontId="5" fillId="0" borderId="16" xfId="20" applyFont="1" applyFill="1" applyBorder="1" applyAlignment="1" applyProtection="1">
      <alignment vertical="top" wrapText="1"/>
      <protection/>
    </xf>
    <xf numFmtId="1" fontId="5" fillId="0" borderId="10" xfId="20" applyFont="1" applyFill="1" applyBorder="1" applyAlignment="1" applyProtection="1">
      <alignment vertical="top" wrapText="1"/>
      <protection/>
    </xf>
    <xf numFmtId="1" fontId="5" fillId="0" borderId="14" xfId="20" applyFont="1" applyFill="1" applyBorder="1" applyAlignment="1" applyProtection="1">
      <alignment vertical="top" wrapText="1"/>
      <protection/>
    </xf>
    <xf numFmtId="0" fontId="8" fillId="0" borderId="15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1" fontId="5" fillId="0" borderId="7" xfId="20" applyFont="1" applyFill="1" applyBorder="1" applyAlignment="1" applyProtection="1">
      <alignment wrapText="1"/>
      <protection/>
    </xf>
    <xf numFmtId="1" fontId="5" fillId="0" borderId="13" xfId="20" applyFont="1" applyFill="1" applyBorder="1" applyAlignment="1" applyProtection="1">
      <alignment wrapText="1"/>
      <protection/>
    </xf>
    <xf numFmtId="1" fontId="5" fillId="0" borderId="2" xfId="20" applyFont="1" applyFill="1" applyBorder="1" applyAlignment="1" applyProtection="1">
      <alignment wrapText="1"/>
      <protection/>
    </xf>
    <xf numFmtId="0" fontId="8" fillId="0" borderId="6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16" xfId="0" applyFont="1" applyBorder="1" applyAlignment="1">
      <alignment vertical="top" wrapText="1"/>
    </xf>
    <xf numFmtId="1" fontId="7" fillId="0" borderId="12" xfId="20" applyFont="1" applyFill="1" applyBorder="1" applyAlignment="1">
      <alignment vertical="top" wrapText="1"/>
      <protection/>
    </xf>
    <xf numFmtId="1" fontId="7" fillId="0" borderId="87" xfId="20" applyFont="1" applyFill="1" applyBorder="1" applyAlignment="1">
      <alignment vertical="top" wrapText="1"/>
      <protection/>
    </xf>
    <xf numFmtId="0" fontId="8" fillId="0" borderId="17" xfId="0" applyFont="1" applyBorder="1" applyAlignment="1">
      <alignment vertical="top" wrapText="1"/>
    </xf>
    <xf numFmtId="1" fontId="7" fillId="0" borderId="11" xfId="20" applyFont="1" applyFill="1" applyBorder="1" applyAlignment="1">
      <alignment vertical="top" wrapText="1"/>
      <protection/>
    </xf>
    <xf numFmtId="0" fontId="0" fillId="0" borderId="13" xfId="0" applyBorder="1" applyAlignment="1">
      <alignment vertical="center" wrapText="1"/>
    </xf>
    <xf numFmtId="0" fontId="8" fillId="0" borderId="13" xfId="0" applyFont="1" applyBorder="1" applyAlignment="1">
      <alignment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地盤沈下" xfId="20"/>
    <cellStyle name="未定義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638175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0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2</xdr:row>
      <xdr:rowOff>28575</xdr:rowOff>
    </xdr:from>
    <xdr:to>
      <xdr:col>2</xdr:col>
      <xdr:colOff>685800</xdr:colOff>
      <xdr:row>9</xdr:row>
      <xdr:rowOff>19050</xdr:rowOff>
    </xdr:to>
    <xdr:sp>
      <xdr:nvSpPr>
        <xdr:cNvPr id="2" name="Line 10"/>
        <xdr:cNvSpPr>
          <a:spLocks/>
        </xdr:cNvSpPr>
      </xdr:nvSpPr>
      <xdr:spPr>
        <a:xfrm>
          <a:off x="142875" y="819150"/>
          <a:ext cx="962025" cy="382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85725</xdr:colOff>
      <xdr:row>0</xdr:row>
      <xdr:rowOff>0</xdr:rowOff>
    </xdr:to>
    <xdr:sp>
      <xdr:nvSpPr>
        <xdr:cNvPr id="3" name="AutoShape 11"/>
        <xdr:cNvSpPr>
          <a:spLocks/>
        </xdr:cNvSpPr>
      </xdr:nvSpPr>
      <xdr:spPr>
        <a:xfrm rot="5400000">
          <a:off x="19050" y="0"/>
          <a:ext cx="66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45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19"/>
  <sheetViews>
    <sheetView tabSelected="1" defaultGridColor="0" zoomScale="87" zoomScaleNormal="87" colorId="22" workbookViewId="0" topLeftCell="A1">
      <selection activeCell="C2" sqref="C2"/>
    </sheetView>
  </sheetViews>
  <sheetFormatPr defaultColWidth="10.625" defaultRowHeight="13.5"/>
  <cols>
    <col min="1" max="1" width="1.12109375" style="2" customWidth="1"/>
    <col min="2" max="2" width="4.375" style="2" customWidth="1"/>
    <col min="3" max="3" width="9.25390625" style="2" customWidth="1"/>
    <col min="4" max="4" width="6.375" style="2" customWidth="1"/>
    <col min="5" max="5" width="5.50390625" style="2" customWidth="1"/>
    <col min="6" max="6" width="3.375" style="2" customWidth="1"/>
    <col min="7" max="7" width="3.50390625" style="2" customWidth="1"/>
    <col min="8" max="8" width="3.375" style="2" customWidth="1"/>
    <col min="9" max="9" width="4.00390625" style="2" customWidth="1"/>
    <col min="10" max="10" width="3.875" style="2" customWidth="1"/>
    <col min="11" max="11" width="5.875" style="2" customWidth="1"/>
    <col min="12" max="12" width="4.625" style="2" customWidth="1"/>
    <col min="13" max="13" width="3.25390625" style="2" customWidth="1"/>
    <col min="14" max="14" width="3.875" style="2" customWidth="1"/>
    <col min="15" max="15" width="7.00390625" style="2" customWidth="1"/>
    <col min="16" max="17" width="5.125" style="2" customWidth="1"/>
    <col min="18" max="18" width="7.25390625" style="2" customWidth="1"/>
    <col min="19" max="19" width="4.375" style="2" customWidth="1"/>
    <col min="20" max="21" width="3.75390625" style="2" customWidth="1"/>
    <col min="22" max="22" width="3.50390625" style="2" customWidth="1"/>
    <col min="23" max="23" width="3.625" style="2" customWidth="1"/>
    <col min="24" max="24" width="3.375" style="2" customWidth="1"/>
    <col min="25" max="25" width="3.625" style="2" customWidth="1"/>
    <col min="26" max="26" width="3.375" style="2" customWidth="1"/>
    <col min="27" max="27" width="3.25390625" style="2" customWidth="1"/>
    <col min="28" max="28" width="3.75390625" style="2" customWidth="1"/>
    <col min="29" max="29" width="4.625" style="2" customWidth="1"/>
    <col min="30" max="31" width="3.625" style="2" customWidth="1"/>
    <col min="32" max="32" width="7.00390625" style="2" customWidth="1"/>
    <col min="33" max="33" width="3.25390625" style="2" customWidth="1"/>
    <col min="34" max="34" width="4.625" style="2" customWidth="1"/>
    <col min="35" max="35" width="7.625" style="2" customWidth="1"/>
    <col min="36" max="36" width="4.50390625" style="2" customWidth="1"/>
    <col min="37" max="38" width="3.875" style="2" customWidth="1"/>
    <col min="39" max="39" width="3.50390625" style="2" customWidth="1"/>
    <col min="40" max="40" width="3.75390625" style="2" customWidth="1"/>
    <col min="41" max="41" width="7.50390625" style="2" customWidth="1"/>
    <col min="42" max="42" width="3.875" style="2" customWidth="1"/>
    <col min="43" max="43" width="5.375" style="2" customWidth="1"/>
    <col min="44" max="44" width="4.00390625" style="2" customWidth="1"/>
    <col min="45" max="45" width="3.50390625" style="2" customWidth="1"/>
    <col min="46" max="46" width="7.00390625" style="2" customWidth="1"/>
    <col min="47" max="47" width="3.75390625" style="2" customWidth="1"/>
    <col min="48" max="48" width="3.375" style="2" customWidth="1"/>
    <col min="49" max="49" width="3.875" style="2" customWidth="1"/>
    <col min="50" max="50" width="3.75390625" style="2" customWidth="1"/>
    <col min="51" max="51" width="3.625" style="2" customWidth="1"/>
    <col min="52" max="52" width="3.375" style="2" customWidth="1"/>
    <col min="53" max="54" width="3.50390625" style="2" customWidth="1"/>
    <col min="55" max="55" width="4.00390625" style="2" customWidth="1"/>
    <col min="56" max="56" width="3.75390625" style="2" customWidth="1"/>
    <col min="57" max="58" width="4.00390625" style="2" customWidth="1"/>
    <col min="59" max="59" width="3.75390625" style="2" customWidth="1"/>
    <col min="60" max="60" width="4.00390625" style="2" customWidth="1"/>
    <col min="61" max="61" width="3.50390625" style="2" customWidth="1"/>
    <col min="62" max="62" width="5.50390625" style="2" customWidth="1"/>
    <col min="63" max="63" width="6.375" style="2" customWidth="1"/>
    <col min="64" max="64" width="4.875" style="2" customWidth="1"/>
    <col min="65" max="65" width="3.625" style="2" customWidth="1"/>
    <col min="66" max="66" width="4.375" style="2" customWidth="1"/>
    <col min="67" max="67" width="5.125" style="2" customWidth="1"/>
    <col min="68" max="68" width="4.875" style="2" customWidth="1"/>
    <col min="69" max="70" width="3.50390625" style="2" customWidth="1"/>
    <col min="71" max="72" width="5.00390625" style="2" customWidth="1"/>
    <col min="73" max="16384" width="7.625" style="2" customWidth="1"/>
  </cols>
  <sheetData>
    <row r="1" spans="1:72" ht="25.5">
      <c r="A1" s="1"/>
      <c r="B1" s="155" t="s">
        <v>95</v>
      </c>
      <c r="C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36.75" customHeight="1" thickBot="1">
      <c r="A2" s="1"/>
      <c r="B2" s="6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 t="s">
        <v>91</v>
      </c>
      <c r="BS2" s="9"/>
      <c r="BT2" s="9"/>
    </row>
    <row r="3" spans="1:72" ht="36" customHeight="1">
      <c r="A3" s="1"/>
      <c r="B3" s="12"/>
      <c r="C3" s="13" t="s">
        <v>65</v>
      </c>
      <c r="D3" s="14"/>
      <c r="E3" s="14" t="s">
        <v>2</v>
      </c>
      <c r="F3" s="15"/>
      <c r="G3" s="15"/>
      <c r="H3" s="15"/>
      <c r="I3" s="168" t="s">
        <v>4</v>
      </c>
      <c r="J3" s="168" t="s">
        <v>5</v>
      </c>
      <c r="K3" s="14" t="s">
        <v>6</v>
      </c>
      <c r="L3" s="15"/>
      <c r="M3" s="15"/>
      <c r="N3" s="15"/>
      <c r="O3" s="16" t="s">
        <v>10</v>
      </c>
      <c r="P3" s="17"/>
      <c r="Q3" s="18"/>
      <c r="R3" s="16" t="s">
        <v>13</v>
      </c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0" t="s">
        <v>27</v>
      </c>
      <c r="AG3" s="171"/>
      <c r="AH3" s="172"/>
      <c r="AI3" s="16" t="s">
        <v>29</v>
      </c>
      <c r="AJ3" s="17"/>
      <c r="AK3" s="17"/>
      <c r="AL3" s="19"/>
      <c r="AM3" s="19"/>
      <c r="AN3" s="19"/>
      <c r="AO3" s="20" t="s">
        <v>35</v>
      </c>
      <c r="AP3" s="19"/>
      <c r="AQ3" s="19"/>
      <c r="AR3" s="19"/>
      <c r="AS3" s="19"/>
      <c r="AT3" s="20" t="s">
        <v>40</v>
      </c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21" t="s">
        <v>56</v>
      </c>
      <c r="BK3" s="20" t="s">
        <v>57</v>
      </c>
      <c r="BL3" s="19"/>
      <c r="BM3" s="19"/>
      <c r="BN3" s="158" t="s">
        <v>59</v>
      </c>
      <c r="BO3" s="158" t="s">
        <v>60</v>
      </c>
      <c r="BP3" s="158" t="s">
        <v>61</v>
      </c>
      <c r="BQ3" s="158" t="s">
        <v>62</v>
      </c>
      <c r="BR3" s="158" t="s">
        <v>63</v>
      </c>
      <c r="BS3" s="158" t="s">
        <v>0</v>
      </c>
      <c r="BT3" s="158" t="s">
        <v>64</v>
      </c>
    </row>
    <row r="4" spans="1:72" ht="55.5" customHeight="1">
      <c r="A4" s="1"/>
      <c r="B4" s="22"/>
      <c r="C4" s="23"/>
      <c r="D4" s="14"/>
      <c r="E4" s="24"/>
      <c r="F4" s="160" t="s">
        <v>1</v>
      </c>
      <c r="G4" s="162" t="s">
        <v>3</v>
      </c>
      <c r="H4" s="164" t="s">
        <v>93</v>
      </c>
      <c r="I4" s="169"/>
      <c r="J4" s="169"/>
      <c r="K4" s="24"/>
      <c r="L4" s="160" t="s">
        <v>7</v>
      </c>
      <c r="M4" s="162" t="s">
        <v>8</v>
      </c>
      <c r="N4" s="164" t="s">
        <v>9</v>
      </c>
      <c r="O4" s="14"/>
      <c r="P4" s="160" t="s">
        <v>11</v>
      </c>
      <c r="Q4" s="164" t="s">
        <v>12</v>
      </c>
      <c r="R4" s="14"/>
      <c r="S4" s="160" t="s">
        <v>14</v>
      </c>
      <c r="T4" s="162" t="s">
        <v>15</v>
      </c>
      <c r="U4" s="162" t="s">
        <v>16</v>
      </c>
      <c r="V4" s="162" t="s">
        <v>17</v>
      </c>
      <c r="W4" s="162" t="s">
        <v>18</v>
      </c>
      <c r="X4" s="162" t="s">
        <v>19</v>
      </c>
      <c r="Y4" s="162" t="s">
        <v>20</v>
      </c>
      <c r="Z4" s="162" t="s">
        <v>21</v>
      </c>
      <c r="AA4" s="162" t="s">
        <v>22</v>
      </c>
      <c r="AB4" s="162" t="s">
        <v>23</v>
      </c>
      <c r="AC4" s="162" t="s">
        <v>24</v>
      </c>
      <c r="AD4" s="162" t="s">
        <v>25</v>
      </c>
      <c r="AE4" s="164" t="s">
        <v>26</v>
      </c>
      <c r="AF4" s="14"/>
      <c r="AG4" s="160" t="s">
        <v>27</v>
      </c>
      <c r="AH4" s="25" t="s">
        <v>28</v>
      </c>
      <c r="AI4" s="14"/>
      <c r="AJ4" s="26" t="s">
        <v>30</v>
      </c>
      <c r="AK4" s="162" t="s">
        <v>31</v>
      </c>
      <c r="AL4" s="162" t="s">
        <v>32</v>
      </c>
      <c r="AM4" s="162" t="s">
        <v>33</v>
      </c>
      <c r="AN4" s="175" t="s">
        <v>34</v>
      </c>
      <c r="AO4" s="27"/>
      <c r="AP4" s="177" t="s">
        <v>36</v>
      </c>
      <c r="AQ4" s="174" t="s">
        <v>37</v>
      </c>
      <c r="AR4" s="28" t="s">
        <v>38</v>
      </c>
      <c r="AS4" s="175" t="s">
        <v>39</v>
      </c>
      <c r="AT4" s="27"/>
      <c r="AU4" s="177" t="s">
        <v>41</v>
      </c>
      <c r="AV4" s="174" t="s">
        <v>42</v>
      </c>
      <c r="AW4" s="174" t="s">
        <v>43</v>
      </c>
      <c r="AX4" s="174" t="s">
        <v>44</v>
      </c>
      <c r="AY4" s="174" t="s">
        <v>45</v>
      </c>
      <c r="AZ4" s="174" t="s">
        <v>46</v>
      </c>
      <c r="BA4" s="174" t="s">
        <v>47</v>
      </c>
      <c r="BB4" s="174" t="s">
        <v>48</v>
      </c>
      <c r="BC4" s="174" t="s">
        <v>49</v>
      </c>
      <c r="BD4" s="174" t="s">
        <v>50</v>
      </c>
      <c r="BE4" s="174" t="s">
        <v>51</v>
      </c>
      <c r="BF4" s="174" t="s">
        <v>52</v>
      </c>
      <c r="BG4" s="174" t="s">
        <v>53</v>
      </c>
      <c r="BH4" s="174" t="s">
        <v>54</v>
      </c>
      <c r="BI4" s="175" t="s">
        <v>55</v>
      </c>
      <c r="BJ4" s="29"/>
      <c r="BK4" s="27"/>
      <c r="BL4" s="177" t="s">
        <v>57</v>
      </c>
      <c r="BM4" s="175" t="s">
        <v>58</v>
      </c>
      <c r="BN4" s="159"/>
      <c r="BO4" s="179"/>
      <c r="BP4" s="159"/>
      <c r="BQ4" s="159"/>
      <c r="BR4" s="159"/>
      <c r="BS4" s="159"/>
      <c r="BT4" s="159"/>
    </row>
    <row r="5" spans="1:72" ht="44.25" customHeight="1">
      <c r="A5" s="1"/>
      <c r="B5" s="22"/>
      <c r="C5" s="31"/>
      <c r="D5" s="14"/>
      <c r="E5" s="24"/>
      <c r="F5" s="161"/>
      <c r="G5" s="163"/>
      <c r="H5" s="165"/>
      <c r="I5" s="32"/>
      <c r="J5" s="14"/>
      <c r="K5" s="24"/>
      <c r="L5" s="161"/>
      <c r="M5" s="163"/>
      <c r="N5" s="165"/>
      <c r="O5" s="14"/>
      <c r="P5" s="166"/>
      <c r="Q5" s="167"/>
      <c r="R5" s="14"/>
      <c r="S5" s="166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67"/>
      <c r="AF5" s="14"/>
      <c r="AG5" s="166"/>
      <c r="AH5" s="33"/>
      <c r="AI5" s="14"/>
      <c r="AJ5" s="34"/>
      <c r="AK5" s="173"/>
      <c r="AL5" s="173"/>
      <c r="AM5" s="173"/>
      <c r="AN5" s="176"/>
      <c r="AO5" s="27"/>
      <c r="AP5" s="166"/>
      <c r="AQ5" s="173"/>
      <c r="AR5" s="35"/>
      <c r="AS5" s="176"/>
      <c r="AT5" s="27"/>
      <c r="AU5" s="166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6"/>
      <c r="BJ5" s="29"/>
      <c r="BK5" s="27"/>
      <c r="BL5" s="166"/>
      <c r="BM5" s="176"/>
      <c r="BN5" s="29"/>
      <c r="BO5" s="29"/>
      <c r="BP5" s="29"/>
      <c r="BQ5" s="29"/>
      <c r="BR5" s="178"/>
      <c r="BS5" s="29"/>
      <c r="BT5" s="29"/>
    </row>
    <row r="6" spans="1:72" ht="50.25" customHeight="1">
      <c r="A6" s="1"/>
      <c r="B6" s="22"/>
      <c r="C6" s="31"/>
      <c r="D6" s="153" t="s">
        <v>92</v>
      </c>
      <c r="E6" s="24" t="s">
        <v>69</v>
      </c>
      <c r="F6" s="161"/>
      <c r="G6" s="163"/>
      <c r="H6" s="165"/>
      <c r="I6" s="32"/>
      <c r="J6" s="14"/>
      <c r="K6" s="24" t="s">
        <v>70</v>
      </c>
      <c r="L6" s="161"/>
      <c r="M6" s="163"/>
      <c r="N6" s="165"/>
      <c r="O6" s="14" t="s">
        <v>71</v>
      </c>
      <c r="P6" s="166"/>
      <c r="Q6" s="167"/>
      <c r="R6" s="14" t="s">
        <v>72</v>
      </c>
      <c r="S6" s="166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67"/>
      <c r="AF6" s="14" t="s">
        <v>73</v>
      </c>
      <c r="AG6" s="166"/>
      <c r="AH6" s="33"/>
      <c r="AI6" s="14" t="s">
        <v>74</v>
      </c>
      <c r="AJ6" s="34"/>
      <c r="AK6" s="173"/>
      <c r="AL6" s="173"/>
      <c r="AM6" s="173"/>
      <c r="AN6" s="176"/>
      <c r="AO6" s="27" t="s">
        <v>75</v>
      </c>
      <c r="AP6" s="166"/>
      <c r="AQ6" s="173"/>
      <c r="AR6" s="35"/>
      <c r="AS6" s="176"/>
      <c r="AT6" s="27" t="s">
        <v>76</v>
      </c>
      <c r="AU6" s="166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6"/>
      <c r="BJ6" s="29"/>
      <c r="BK6" s="154" t="s">
        <v>94</v>
      </c>
      <c r="BL6" s="166"/>
      <c r="BM6" s="176"/>
      <c r="BN6" s="29"/>
      <c r="BO6" s="29"/>
      <c r="BP6" s="29"/>
      <c r="BQ6" s="29"/>
      <c r="BR6" s="30"/>
      <c r="BS6" s="29"/>
      <c r="BT6" s="29"/>
    </row>
    <row r="7" spans="1:72" ht="66.75" customHeight="1">
      <c r="A7" s="1"/>
      <c r="B7" s="22"/>
      <c r="C7" s="31"/>
      <c r="D7" s="14"/>
      <c r="E7" s="24" t="s">
        <v>77</v>
      </c>
      <c r="F7" s="161"/>
      <c r="G7" s="163"/>
      <c r="H7" s="165"/>
      <c r="I7" s="32"/>
      <c r="J7" s="14"/>
      <c r="K7" s="24" t="s">
        <v>78</v>
      </c>
      <c r="L7" s="161"/>
      <c r="M7" s="163"/>
      <c r="N7" s="165"/>
      <c r="O7" s="14" t="s">
        <v>78</v>
      </c>
      <c r="P7" s="166"/>
      <c r="Q7" s="167"/>
      <c r="R7" s="14" t="s">
        <v>78</v>
      </c>
      <c r="S7" s="166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67"/>
      <c r="AF7" s="14" t="s">
        <v>78</v>
      </c>
      <c r="AG7" s="166"/>
      <c r="AH7" s="33"/>
      <c r="AI7" s="14" t="s">
        <v>78</v>
      </c>
      <c r="AJ7" s="34"/>
      <c r="AK7" s="173"/>
      <c r="AL7" s="173"/>
      <c r="AM7" s="173"/>
      <c r="AN7" s="176"/>
      <c r="AO7" s="27" t="s">
        <v>78</v>
      </c>
      <c r="AP7" s="166"/>
      <c r="AQ7" s="173"/>
      <c r="AR7" s="35"/>
      <c r="AS7" s="176"/>
      <c r="AT7" s="27" t="s">
        <v>78</v>
      </c>
      <c r="AU7" s="166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6"/>
      <c r="BJ7" s="29"/>
      <c r="BK7" s="27" t="s">
        <v>78</v>
      </c>
      <c r="BL7" s="166"/>
      <c r="BM7" s="176"/>
      <c r="BN7" s="29"/>
      <c r="BO7" s="29"/>
      <c r="BP7" s="29"/>
      <c r="BQ7" s="29"/>
      <c r="BR7" s="29"/>
      <c r="BS7" s="29"/>
      <c r="BT7" s="29"/>
    </row>
    <row r="8" spans="1:72" ht="21.75" customHeight="1">
      <c r="A8" s="1"/>
      <c r="B8" s="22"/>
      <c r="C8" s="31"/>
      <c r="D8" s="14"/>
      <c r="E8" s="24"/>
      <c r="F8" s="34"/>
      <c r="G8" s="36"/>
      <c r="H8" s="33"/>
      <c r="I8" s="32"/>
      <c r="J8" s="14"/>
      <c r="K8" s="24"/>
      <c r="L8" s="34"/>
      <c r="M8" s="37"/>
      <c r="N8" s="33"/>
      <c r="O8" s="14"/>
      <c r="P8" s="38"/>
      <c r="Q8" s="33"/>
      <c r="R8" s="14"/>
      <c r="S8" s="34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3"/>
      <c r="AF8" s="14"/>
      <c r="AG8" s="34"/>
      <c r="AH8" s="33"/>
      <c r="AI8" s="14"/>
      <c r="AJ8" s="34"/>
      <c r="AK8" s="37"/>
      <c r="AL8" s="35"/>
      <c r="AM8" s="35"/>
      <c r="AN8" s="39"/>
      <c r="AO8" s="27"/>
      <c r="AP8" s="40"/>
      <c r="AQ8" s="35"/>
      <c r="AR8" s="35"/>
      <c r="AS8" s="39"/>
      <c r="AT8" s="27"/>
      <c r="AU8" s="40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9"/>
      <c r="BJ8" s="29"/>
      <c r="BK8" s="27"/>
      <c r="BL8" s="40"/>
      <c r="BM8" s="39"/>
      <c r="BN8" s="29"/>
      <c r="BO8" s="29"/>
      <c r="BP8" s="29"/>
      <c r="BQ8" s="29"/>
      <c r="BR8" s="29"/>
      <c r="BS8" s="29"/>
      <c r="BT8" s="29"/>
    </row>
    <row r="9" spans="1:73" ht="27.75" customHeight="1" thickBot="1">
      <c r="A9" s="1"/>
      <c r="B9" s="41" t="s">
        <v>79</v>
      </c>
      <c r="C9" s="42"/>
      <c r="D9" s="43">
        <v>1</v>
      </c>
      <c r="E9" s="44">
        <v>2</v>
      </c>
      <c r="F9" s="45">
        <v>3</v>
      </c>
      <c r="G9" s="46">
        <v>4</v>
      </c>
      <c r="H9" s="47">
        <v>5</v>
      </c>
      <c r="I9" s="48">
        <v>6</v>
      </c>
      <c r="J9" s="48">
        <v>7</v>
      </c>
      <c r="K9" s="44">
        <v>8</v>
      </c>
      <c r="L9" s="43">
        <v>9</v>
      </c>
      <c r="M9" s="46">
        <v>10</v>
      </c>
      <c r="N9" s="46">
        <v>11</v>
      </c>
      <c r="O9" s="44">
        <v>12</v>
      </c>
      <c r="P9" s="43">
        <v>13</v>
      </c>
      <c r="Q9" s="46">
        <v>14</v>
      </c>
      <c r="R9" s="44">
        <v>15</v>
      </c>
      <c r="S9" s="43">
        <v>16</v>
      </c>
      <c r="T9" s="46">
        <v>17</v>
      </c>
      <c r="U9" s="46">
        <v>18</v>
      </c>
      <c r="V9" s="46">
        <v>19</v>
      </c>
      <c r="W9" s="46">
        <v>20</v>
      </c>
      <c r="X9" s="46">
        <v>21</v>
      </c>
      <c r="Y9" s="46">
        <v>22</v>
      </c>
      <c r="Z9" s="46">
        <v>23</v>
      </c>
      <c r="AA9" s="46">
        <v>24</v>
      </c>
      <c r="AB9" s="46">
        <v>25</v>
      </c>
      <c r="AC9" s="46">
        <v>26</v>
      </c>
      <c r="AD9" s="46">
        <v>27</v>
      </c>
      <c r="AE9" s="46">
        <v>28</v>
      </c>
      <c r="AF9" s="44">
        <v>29</v>
      </c>
      <c r="AG9" s="43">
        <v>30</v>
      </c>
      <c r="AH9" s="46">
        <v>31</v>
      </c>
      <c r="AI9" s="44">
        <v>32</v>
      </c>
      <c r="AJ9" s="43">
        <v>33</v>
      </c>
      <c r="AK9" s="46">
        <v>34</v>
      </c>
      <c r="AL9" s="46">
        <v>35</v>
      </c>
      <c r="AM9" s="46">
        <v>36</v>
      </c>
      <c r="AN9" s="46">
        <v>37</v>
      </c>
      <c r="AO9" s="44">
        <v>38</v>
      </c>
      <c r="AP9" s="43">
        <v>39</v>
      </c>
      <c r="AQ9" s="46">
        <v>40</v>
      </c>
      <c r="AR9" s="46">
        <v>41</v>
      </c>
      <c r="AS9" s="46">
        <v>42</v>
      </c>
      <c r="AT9" s="44">
        <v>43</v>
      </c>
      <c r="AU9" s="43">
        <v>44</v>
      </c>
      <c r="AV9" s="46">
        <v>45</v>
      </c>
      <c r="AW9" s="46">
        <v>46</v>
      </c>
      <c r="AX9" s="46">
        <v>47</v>
      </c>
      <c r="AY9" s="46">
        <v>48</v>
      </c>
      <c r="AZ9" s="46">
        <v>49</v>
      </c>
      <c r="BA9" s="46">
        <v>50</v>
      </c>
      <c r="BB9" s="46">
        <v>51</v>
      </c>
      <c r="BC9" s="46">
        <v>52</v>
      </c>
      <c r="BD9" s="46">
        <v>53</v>
      </c>
      <c r="BE9" s="46">
        <v>54</v>
      </c>
      <c r="BF9" s="46">
        <v>55</v>
      </c>
      <c r="BG9" s="46">
        <v>56</v>
      </c>
      <c r="BH9" s="46">
        <v>57</v>
      </c>
      <c r="BI9" s="46">
        <v>58</v>
      </c>
      <c r="BJ9" s="48">
        <v>59</v>
      </c>
      <c r="BK9" s="44">
        <v>60</v>
      </c>
      <c r="BL9" s="43">
        <v>61</v>
      </c>
      <c r="BM9" s="47">
        <v>62</v>
      </c>
      <c r="BN9" s="48">
        <v>63</v>
      </c>
      <c r="BO9" s="48">
        <v>64</v>
      </c>
      <c r="BP9" s="48">
        <v>65</v>
      </c>
      <c r="BQ9" s="48">
        <v>66</v>
      </c>
      <c r="BR9" s="48">
        <v>67</v>
      </c>
      <c r="BS9" s="48">
        <v>68</v>
      </c>
      <c r="BT9" s="48">
        <v>69</v>
      </c>
      <c r="BU9" s="5"/>
    </row>
    <row r="10" spans="1:256" ht="51" customHeight="1">
      <c r="A10" s="3"/>
      <c r="B10" s="49"/>
      <c r="C10" s="52" t="s">
        <v>80</v>
      </c>
      <c r="D10" s="57">
        <v>1043</v>
      </c>
      <c r="E10" s="58">
        <v>90</v>
      </c>
      <c r="F10" s="59">
        <v>33</v>
      </c>
      <c r="G10" s="60">
        <v>5</v>
      </c>
      <c r="H10" s="61">
        <v>52</v>
      </c>
      <c r="I10" s="62">
        <v>3</v>
      </c>
      <c r="J10" s="62">
        <v>1</v>
      </c>
      <c r="K10" s="58">
        <v>6</v>
      </c>
      <c r="L10" s="59">
        <v>6</v>
      </c>
      <c r="M10" s="60">
        <v>0</v>
      </c>
      <c r="N10" s="61">
        <v>0</v>
      </c>
      <c r="O10" s="63">
        <v>372</v>
      </c>
      <c r="P10" s="64">
        <v>160</v>
      </c>
      <c r="Q10" s="57">
        <v>212</v>
      </c>
      <c r="R10" s="63">
        <v>150</v>
      </c>
      <c r="S10" s="64">
        <v>5</v>
      </c>
      <c r="T10" s="65">
        <v>5</v>
      </c>
      <c r="U10" s="65">
        <v>33</v>
      </c>
      <c r="V10" s="65">
        <v>4</v>
      </c>
      <c r="W10" s="65">
        <v>4</v>
      </c>
      <c r="X10" s="65">
        <v>6</v>
      </c>
      <c r="Y10" s="66">
        <v>0</v>
      </c>
      <c r="Z10" s="67">
        <v>6</v>
      </c>
      <c r="AA10" s="67">
        <v>1</v>
      </c>
      <c r="AB10" s="67">
        <v>11</v>
      </c>
      <c r="AC10" s="67">
        <v>37</v>
      </c>
      <c r="AD10" s="67">
        <v>9</v>
      </c>
      <c r="AE10" s="68">
        <v>29</v>
      </c>
      <c r="AF10" s="69">
        <f>SUM(AG10:AH10)</f>
        <v>6</v>
      </c>
      <c r="AG10" s="70">
        <v>0</v>
      </c>
      <c r="AH10" s="71">
        <v>6</v>
      </c>
      <c r="AI10" s="69">
        <f>SUM(AJ10:AN10)</f>
        <v>20</v>
      </c>
      <c r="AJ10" s="70">
        <v>0</v>
      </c>
      <c r="AK10" s="72">
        <v>3</v>
      </c>
      <c r="AL10" s="73">
        <v>15</v>
      </c>
      <c r="AM10" s="73">
        <v>1</v>
      </c>
      <c r="AN10" s="74">
        <v>1</v>
      </c>
      <c r="AO10" s="75">
        <f>SUM(AP10:AS10)</f>
        <v>49</v>
      </c>
      <c r="AP10" s="76">
        <v>15</v>
      </c>
      <c r="AQ10" s="73">
        <v>29</v>
      </c>
      <c r="AR10" s="77">
        <v>5</v>
      </c>
      <c r="AS10" s="74">
        <v>0</v>
      </c>
      <c r="AT10" s="75">
        <f>SUM(AU10:BI10)</f>
        <v>89</v>
      </c>
      <c r="AU10" s="76">
        <v>15</v>
      </c>
      <c r="AV10" s="73">
        <v>2</v>
      </c>
      <c r="AW10" s="73">
        <v>5</v>
      </c>
      <c r="AX10" s="73">
        <v>0</v>
      </c>
      <c r="AY10" s="73">
        <v>2</v>
      </c>
      <c r="AZ10" s="73">
        <v>0</v>
      </c>
      <c r="BA10" s="73">
        <v>3</v>
      </c>
      <c r="BB10" s="73">
        <v>17</v>
      </c>
      <c r="BC10" s="73">
        <v>3</v>
      </c>
      <c r="BD10" s="73">
        <v>1</v>
      </c>
      <c r="BE10" s="73">
        <v>17</v>
      </c>
      <c r="BF10" s="73">
        <v>6</v>
      </c>
      <c r="BG10" s="73">
        <v>0</v>
      </c>
      <c r="BH10" s="73">
        <v>3</v>
      </c>
      <c r="BI10" s="74">
        <v>15</v>
      </c>
      <c r="BJ10" s="78">
        <v>6</v>
      </c>
      <c r="BK10" s="75">
        <v>126</v>
      </c>
      <c r="BL10" s="76">
        <v>126</v>
      </c>
      <c r="BM10" s="79">
        <v>0</v>
      </c>
      <c r="BN10" s="80">
        <v>3</v>
      </c>
      <c r="BO10" s="80">
        <v>7</v>
      </c>
      <c r="BP10" s="80">
        <v>30</v>
      </c>
      <c r="BQ10" s="80">
        <v>1</v>
      </c>
      <c r="BR10" s="80">
        <v>13</v>
      </c>
      <c r="BS10" s="80">
        <v>27</v>
      </c>
      <c r="BT10" s="80">
        <v>44</v>
      </c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72" ht="51" customHeight="1">
      <c r="A11" s="1"/>
      <c r="B11" s="50" t="s">
        <v>81</v>
      </c>
      <c r="C11" s="53" t="s">
        <v>82</v>
      </c>
      <c r="D11" s="81">
        <v>402</v>
      </c>
      <c r="E11" s="82">
        <v>24</v>
      </c>
      <c r="F11" s="83">
        <v>8</v>
      </c>
      <c r="G11" s="84">
        <v>14</v>
      </c>
      <c r="H11" s="85">
        <v>2</v>
      </c>
      <c r="I11" s="86">
        <v>0</v>
      </c>
      <c r="J11" s="86">
        <v>1</v>
      </c>
      <c r="K11" s="87">
        <v>3</v>
      </c>
      <c r="L11" s="83">
        <v>1</v>
      </c>
      <c r="M11" s="84">
        <v>0</v>
      </c>
      <c r="N11" s="85">
        <v>2</v>
      </c>
      <c r="O11" s="82">
        <v>16</v>
      </c>
      <c r="P11" s="88">
        <v>7</v>
      </c>
      <c r="Q11" s="89">
        <v>9</v>
      </c>
      <c r="R11" s="82">
        <v>85</v>
      </c>
      <c r="S11" s="88">
        <v>24</v>
      </c>
      <c r="T11" s="90">
        <v>4</v>
      </c>
      <c r="U11" s="90">
        <v>3</v>
      </c>
      <c r="V11" s="90">
        <v>3</v>
      </c>
      <c r="W11" s="90">
        <v>3</v>
      </c>
      <c r="X11" s="90">
        <v>1</v>
      </c>
      <c r="Y11" s="90">
        <v>0</v>
      </c>
      <c r="Z11" s="84">
        <v>6</v>
      </c>
      <c r="AA11" s="84">
        <v>0</v>
      </c>
      <c r="AB11" s="84">
        <v>4</v>
      </c>
      <c r="AC11" s="84">
        <v>16</v>
      </c>
      <c r="AD11" s="84">
        <v>5</v>
      </c>
      <c r="AE11" s="85">
        <v>16</v>
      </c>
      <c r="AF11" s="82">
        <f aca="true" t="shared" si="0" ref="AF11:AF17">SUM(AG11:AH11)</f>
        <v>0</v>
      </c>
      <c r="AG11" s="88">
        <v>0</v>
      </c>
      <c r="AH11" s="89">
        <v>0</v>
      </c>
      <c r="AI11" s="82">
        <f aca="true" t="shared" si="1" ref="AI11:AI17">SUM(AJ11:AN11)</f>
        <v>5</v>
      </c>
      <c r="AJ11" s="88">
        <v>0</v>
      </c>
      <c r="AK11" s="91">
        <v>0</v>
      </c>
      <c r="AL11" s="92">
        <v>3</v>
      </c>
      <c r="AM11" s="92">
        <v>0</v>
      </c>
      <c r="AN11" s="93">
        <v>2</v>
      </c>
      <c r="AO11" s="94">
        <f aca="true" t="shared" si="2" ref="AO11:AO17">SUM(AP11:AS11)</f>
        <v>22</v>
      </c>
      <c r="AP11" s="95">
        <v>4</v>
      </c>
      <c r="AQ11" s="92">
        <v>12</v>
      </c>
      <c r="AR11" s="92">
        <v>6</v>
      </c>
      <c r="AS11" s="93">
        <v>0</v>
      </c>
      <c r="AT11" s="94">
        <f aca="true" t="shared" si="3" ref="AT11:AT17">SUM(AU11:BI11)</f>
        <v>46</v>
      </c>
      <c r="AU11" s="95">
        <v>9</v>
      </c>
      <c r="AV11" s="92">
        <v>0</v>
      </c>
      <c r="AW11" s="92">
        <v>0</v>
      </c>
      <c r="AX11" s="92">
        <v>5</v>
      </c>
      <c r="AY11" s="92">
        <v>1</v>
      </c>
      <c r="AZ11" s="92">
        <v>0</v>
      </c>
      <c r="BA11" s="92">
        <v>2</v>
      </c>
      <c r="BB11" s="92">
        <v>10</v>
      </c>
      <c r="BC11" s="92">
        <v>0</v>
      </c>
      <c r="BD11" s="92">
        <v>1</v>
      </c>
      <c r="BE11" s="92">
        <v>7</v>
      </c>
      <c r="BF11" s="92">
        <v>4</v>
      </c>
      <c r="BG11" s="92">
        <v>0</v>
      </c>
      <c r="BH11" s="92">
        <v>0</v>
      </c>
      <c r="BI11" s="93">
        <v>7</v>
      </c>
      <c r="BJ11" s="96">
        <v>3</v>
      </c>
      <c r="BK11" s="94">
        <v>21</v>
      </c>
      <c r="BL11" s="95">
        <v>21</v>
      </c>
      <c r="BM11" s="97">
        <v>0</v>
      </c>
      <c r="BN11" s="98">
        <v>1</v>
      </c>
      <c r="BO11" s="98">
        <v>16</v>
      </c>
      <c r="BP11" s="98">
        <v>1</v>
      </c>
      <c r="BQ11" s="98">
        <v>0</v>
      </c>
      <c r="BR11" s="98">
        <v>0</v>
      </c>
      <c r="BS11" s="98">
        <v>61</v>
      </c>
      <c r="BT11" s="98">
        <v>97</v>
      </c>
    </row>
    <row r="12" spans="1:72" ht="51" customHeight="1">
      <c r="A12" s="1"/>
      <c r="B12" s="50" t="s">
        <v>83</v>
      </c>
      <c r="C12" s="53" t="s">
        <v>84</v>
      </c>
      <c r="D12" s="81">
        <v>8</v>
      </c>
      <c r="E12" s="82">
        <v>2</v>
      </c>
      <c r="F12" s="83">
        <v>0</v>
      </c>
      <c r="G12" s="84">
        <v>2</v>
      </c>
      <c r="H12" s="85">
        <v>0</v>
      </c>
      <c r="I12" s="86">
        <v>0</v>
      </c>
      <c r="J12" s="86">
        <v>0</v>
      </c>
      <c r="K12" s="87">
        <v>0</v>
      </c>
      <c r="L12" s="83">
        <v>0</v>
      </c>
      <c r="M12" s="84">
        <v>0</v>
      </c>
      <c r="N12" s="85">
        <v>0</v>
      </c>
      <c r="O12" s="82">
        <v>2</v>
      </c>
      <c r="P12" s="88">
        <v>1</v>
      </c>
      <c r="Q12" s="89">
        <v>1</v>
      </c>
      <c r="R12" s="82">
        <v>1</v>
      </c>
      <c r="S12" s="88">
        <v>0</v>
      </c>
      <c r="T12" s="90">
        <v>0</v>
      </c>
      <c r="U12" s="90">
        <v>0</v>
      </c>
      <c r="V12" s="90">
        <v>0</v>
      </c>
      <c r="W12" s="90">
        <v>0</v>
      </c>
      <c r="X12" s="90">
        <v>0</v>
      </c>
      <c r="Y12" s="90">
        <v>0</v>
      </c>
      <c r="Z12" s="84">
        <v>0</v>
      </c>
      <c r="AA12" s="84">
        <v>0</v>
      </c>
      <c r="AB12" s="84">
        <v>0</v>
      </c>
      <c r="AC12" s="84">
        <v>0</v>
      </c>
      <c r="AD12" s="84">
        <v>1</v>
      </c>
      <c r="AE12" s="85">
        <v>0</v>
      </c>
      <c r="AF12" s="82">
        <f t="shared" si="0"/>
        <v>0</v>
      </c>
      <c r="AG12" s="88">
        <v>0</v>
      </c>
      <c r="AH12" s="89">
        <v>0</v>
      </c>
      <c r="AI12" s="82">
        <f t="shared" si="1"/>
        <v>0</v>
      </c>
      <c r="AJ12" s="88">
        <v>0</v>
      </c>
      <c r="AK12" s="91">
        <v>0</v>
      </c>
      <c r="AL12" s="92">
        <v>0</v>
      </c>
      <c r="AM12" s="92">
        <v>0</v>
      </c>
      <c r="AN12" s="93">
        <v>0</v>
      </c>
      <c r="AO12" s="94">
        <f t="shared" si="2"/>
        <v>0</v>
      </c>
      <c r="AP12" s="95">
        <v>0</v>
      </c>
      <c r="AQ12" s="92">
        <v>0</v>
      </c>
      <c r="AR12" s="92">
        <v>0</v>
      </c>
      <c r="AS12" s="93">
        <v>0</v>
      </c>
      <c r="AT12" s="94">
        <f t="shared" si="3"/>
        <v>0</v>
      </c>
      <c r="AU12" s="95">
        <v>0</v>
      </c>
      <c r="AV12" s="92">
        <v>0</v>
      </c>
      <c r="AW12" s="92">
        <v>0</v>
      </c>
      <c r="AX12" s="92">
        <v>0</v>
      </c>
      <c r="AY12" s="92">
        <v>0</v>
      </c>
      <c r="AZ12" s="92">
        <v>0</v>
      </c>
      <c r="BA12" s="92">
        <v>0</v>
      </c>
      <c r="BB12" s="92">
        <v>0</v>
      </c>
      <c r="BC12" s="92">
        <v>0</v>
      </c>
      <c r="BD12" s="92">
        <v>0</v>
      </c>
      <c r="BE12" s="92">
        <v>0</v>
      </c>
      <c r="BF12" s="92">
        <v>0</v>
      </c>
      <c r="BG12" s="92">
        <v>0</v>
      </c>
      <c r="BH12" s="92">
        <v>0</v>
      </c>
      <c r="BI12" s="93">
        <v>0</v>
      </c>
      <c r="BJ12" s="96">
        <v>0</v>
      </c>
      <c r="BK12" s="94">
        <v>1</v>
      </c>
      <c r="BL12" s="95">
        <v>1</v>
      </c>
      <c r="BM12" s="97">
        <v>0</v>
      </c>
      <c r="BN12" s="98">
        <v>0</v>
      </c>
      <c r="BO12" s="98">
        <v>0</v>
      </c>
      <c r="BP12" s="98">
        <v>1</v>
      </c>
      <c r="BQ12" s="98">
        <v>0</v>
      </c>
      <c r="BR12" s="98">
        <v>0</v>
      </c>
      <c r="BS12" s="98">
        <v>1</v>
      </c>
      <c r="BT12" s="98">
        <v>0</v>
      </c>
    </row>
    <row r="13" spans="1:72" ht="51" customHeight="1">
      <c r="A13" s="1"/>
      <c r="B13" s="50">
        <v>7</v>
      </c>
      <c r="C13" s="53" t="s">
        <v>66</v>
      </c>
      <c r="D13" s="81">
        <v>605</v>
      </c>
      <c r="E13" s="99">
        <v>2</v>
      </c>
      <c r="F13" s="100">
        <v>0</v>
      </c>
      <c r="G13" s="101">
        <v>1</v>
      </c>
      <c r="H13" s="102">
        <v>1</v>
      </c>
      <c r="I13" s="103">
        <v>0</v>
      </c>
      <c r="J13" s="103">
        <v>0</v>
      </c>
      <c r="K13" s="104">
        <v>1</v>
      </c>
      <c r="L13" s="100">
        <v>1</v>
      </c>
      <c r="M13" s="101">
        <v>0</v>
      </c>
      <c r="N13" s="102">
        <v>0</v>
      </c>
      <c r="O13" s="99">
        <v>192</v>
      </c>
      <c r="P13" s="105">
        <v>112</v>
      </c>
      <c r="Q13" s="106">
        <v>80</v>
      </c>
      <c r="R13" s="99">
        <v>100</v>
      </c>
      <c r="S13" s="105">
        <v>19</v>
      </c>
      <c r="T13" s="107">
        <v>5</v>
      </c>
      <c r="U13" s="107">
        <v>1</v>
      </c>
      <c r="V13" s="107">
        <v>1</v>
      </c>
      <c r="W13" s="107">
        <v>1</v>
      </c>
      <c r="X13" s="107">
        <v>2</v>
      </c>
      <c r="Y13" s="107">
        <v>0</v>
      </c>
      <c r="Z13" s="101">
        <v>5</v>
      </c>
      <c r="AA13" s="101">
        <v>2</v>
      </c>
      <c r="AB13" s="101">
        <v>6</v>
      </c>
      <c r="AC13" s="101">
        <v>35</v>
      </c>
      <c r="AD13" s="101">
        <v>13</v>
      </c>
      <c r="AE13" s="102">
        <v>10</v>
      </c>
      <c r="AF13" s="99">
        <f t="shared" si="0"/>
        <v>1</v>
      </c>
      <c r="AG13" s="105">
        <v>0</v>
      </c>
      <c r="AH13" s="106">
        <v>1</v>
      </c>
      <c r="AI13" s="99">
        <f t="shared" si="1"/>
        <v>34</v>
      </c>
      <c r="AJ13" s="105">
        <v>15</v>
      </c>
      <c r="AK13" s="91">
        <v>4</v>
      </c>
      <c r="AL13" s="92">
        <v>2</v>
      </c>
      <c r="AM13" s="92">
        <v>8</v>
      </c>
      <c r="AN13" s="93">
        <v>5</v>
      </c>
      <c r="AO13" s="94">
        <f t="shared" si="2"/>
        <v>111</v>
      </c>
      <c r="AP13" s="95">
        <v>1</v>
      </c>
      <c r="AQ13" s="92">
        <v>39</v>
      </c>
      <c r="AR13" s="92">
        <v>17</v>
      </c>
      <c r="AS13" s="93">
        <v>54</v>
      </c>
      <c r="AT13" s="94">
        <f t="shared" si="3"/>
        <v>70</v>
      </c>
      <c r="AU13" s="95">
        <v>9</v>
      </c>
      <c r="AV13" s="92">
        <v>4</v>
      </c>
      <c r="AW13" s="92">
        <v>3</v>
      </c>
      <c r="AX13" s="92">
        <v>1</v>
      </c>
      <c r="AY13" s="92">
        <v>11</v>
      </c>
      <c r="AZ13" s="92">
        <v>4</v>
      </c>
      <c r="BA13" s="92">
        <v>0</v>
      </c>
      <c r="BB13" s="92">
        <v>11</v>
      </c>
      <c r="BC13" s="92">
        <v>2</v>
      </c>
      <c r="BD13" s="92">
        <v>3</v>
      </c>
      <c r="BE13" s="92">
        <v>6</v>
      </c>
      <c r="BF13" s="92">
        <v>3</v>
      </c>
      <c r="BG13" s="92">
        <v>1</v>
      </c>
      <c r="BH13" s="92">
        <v>3</v>
      </c>
      <c r="BI13" s="93">
        <v>9</v>
      </c>
      <c r="BJ13" s="96">
        <v>5</v>
      </c>
      <c r="BK13" s="94">
        <v>26</v>
      </c>
      <c r="BL13" s="95">
        <v>16</v>
      </c>
      <c r="BM13" s="97">
        <v>10</v>
      </c>
      <c r="BN13" s="98">
        <v>0</v>
      </c>
      <c r="BO13" s="98">
        <v>22</v>
      </c>
      <c r="BP13" s="98">
        <v>3</v>
      </c>
      <c r="BQ13" s="98">
        <v>0</v>
      </c>
      <c r="BR13" s="98">
        <v>2</v>
      </c>
      <c r="BS13" s="98">
        <v>19</v>
      </c>
      <c r="BT13" s="98">
        <v>17</v>
      </c>
    </row>
    <row r="14" spans="1:72" ht="51" customHeight="1">
      <c r="A14" s="1"/>
      <c r="B14" s="50" t="s">
        <v>85</v>
      </c>
      <c r="C14" s="53" t="s">
        <v>67</v>
      </c>
      <c r="D14" s="81">
        <v>72</v>
      </c>
      <c r="E14" s="99">
        <v>0</v>
      </c>
      <c r="F14" s="100">
        <v>0</v>
      </c>
      <c r="G14" s="101">
        <v>0</v>
      </c>
      <c r="H14" s="102">
        <v>0</v>
      </c>
      <c r="I14" s="103">
        <v>0</v>
      </c>
      <c r="J14" s="103">
        <v>0</v>
      </c>
      <c r="K14" s="104">
        <v>1</v>
      </c>
      <c r="L14" s="100">
        <v>0</v>
      </c>
      <c r="M14" s="101">
        <v>0</v>
      </c>
      <c r="N14" s="102">
        <v>1</v>
      </c>
      <c r="O14" s="99">
        <v>42</v>
      </c>
      <c r="P14" s="105">
        <v>20</v>
      </c>
      <c r="Q14" s="106">
        <v>22</v>
      </c>
      <c r="R14" s="99">
        <v>5</v>
      </c>
      <c r="S14" s="105">
        <v>1</v>
      </c>
      <c r="T14" s="107">
        <v>0</v>
      </c>
      <c r="U14" s="107">
        <v>0</v>
      </c>
      <c r="V14" s="107">
        <v>0</v>
      </c>
      <c r="W14" s="107">
        <v>0</v>
      </c>
      <c r="X14" s="107">
        <v>0</v>
      </c>
      <c r="Y14" s="107">
        <v>0</v>
      </c>
      <c r="Z14" s="101">
        <v>0</v>
      </c>
      <c r="AA14" s="101">
        <v>0</v>
      </c>
      <c r="AB14" s="101">
        <v>0</v>
      </c>
      <c r="AC14" s="101">
        <v>3</v>
      </c>
      <c r="AD14" s="101">
        <v>1</v>
      </c>
      <c r="AE14" s="102">
        <v>0</v>
      </c>
      <c r="AF14" s="99">
        <f t="shared" si="0"/>
        <v>0</v>
      </c>
      <c r="AG14" s="105">
        <v>0</v>
      </c>
      <c r="AH14" s="106">
        <v>0</v>
      </c>
      <c r="AI14" s="99">
        <f t="shared" si="1"/>
        <v>7</v>
      </c>
      <c r="AJ14" s="105">
        <v>6</v>
      </c>
      <c r="AK14" s="91">
        <v>1</v>
      </c>
      <c r="AL14" s="92">
        <v>0</v>
      </c>
      <c r="AM14" s="92">
        <v>0</v>
      </c>
      <c r="AN14" s="93">
        <v>0</v>
      </c>
      <c r="AO14" s="94">
        <f t="shared" si="2"/>
        <v>1</v>
      </c>
      <c r="AP14" s="95">
        <v>1</v>
      </c>
      <c r="AQ14" s="92">
        <v>0</v>
      </c>
      <c r="AR14" s="92">
        <v>0</v>
      </c>
      <c r="AS14" s="93">
        <v>0</v>
      </c>
      <c r="AT14" s="94">
        <f t="shared" si="3"/>
        <v>1</v>
      </c>
      <c r="AU14" s="95">
        <v>1</v>
      </c>
      <c r="AV14" s="92">
        <v>0</v>
      </c>
      <c r="AW14" s="92">
        <v>0</v>
      </c>
      <c r="AX14" s="92">
        <v>0</v>
      </c>
      <c r="AY14" s="92">
        <v>0</v>
      </c>
      <c r="AZ14" s="92">
        <v>0</v>
      </c>
      <c r="BA14" s="92">
        <v>0</v>
      </c>
      <c r="BB14" s="92">
        <v>0</v>
      </c>
      <c r="BC14" s="92">
        <v>0</v>
      </c>
      <c r="BD14" s="92">
        <v>0</v>
      </c>
      <c r="BE14" s="92">
        <v>0</v>
      </c>
      <c r="BF14" s="92">
        <v>0</v>
      </c>
      <c r="BG14" s="92">
        <v>0</v>
      </c>
      <c r="BH14" s="92">
        <v>0</v>
      </c>
      <c r="BI14" s="93">
        <v>0</v>
      </c>
      <c r="BJ14" s="96">
        <v>0</v>
      </c>
      <c r="BK14" s="94">
        <v>1</v>
      </c>
      <c r="BL14" s="95">
        <v>1</v>
      </c>
      <c r="BM14" s="97">
        <v>0</v>
      </c>
      <c r="BN14" s="98">
        <v>0</v>
      </c>
      <c r="BO14" s="98">
        <v>13</v>
      </c>
      <c r="BP14" s="98">
        <v>0</v>
      </c>
      <c r="BQ14" s="98">
        <v>0</v>
      </c>
      <c r="BR14" s="98">
        <v>0</v>
      </c>
      <c r="BS14" s="98">
        <v>1</v>
      </c>
      <c r="BT14" s="98">
        <v>0</v>
      </c>
    </row>
    <row r="15" spans="1:72" ht="51" customHeight="1">
      <c r="A15" s="1"/>
      <c r="B15" s="50" t="s">
        <v>86</v>
      </c>
      <c r="C15" s="53" t="s">
        <v>87</v>
      </c>
      <c r="D15" s="81">
        <v>0</v>
      </c>
      <c r="E15" s="82">
        <v>0</v>
      </c>
      <c r="F15" s="83">
        <v>0</v>
      </c>
      <c r="G15" s="84">
        <v>0</v>
      </c>
      <c r="H15" s="85">
        <v>0</v>
      </c>
      <c r="I15" s="86">
        <v>0</v>
      </c>
      <c r="J15" s="86">
        <v>0</v>
      </c>
      <c r="K15" s="87">
        <v>0</v>
      </c>
      <c r="L15" s="83">
        <v>0</v>
      </c>
      <c r="M15" s="84">
        <v>0</v>
      </c>
      <c r="N15" s="85">
        <v>0</v>
      </c>
      <c r="O15" s="82">
        <v>0</v>
      </c>
      <c r="P15" s="88">
        <v>0</v>
      </c>
      <c r="Q15" s="89">
        <v>0</v>
      </c>
      <c r="R15" s="82">
        <v>0</v>
      </c>
      <c r="S15" s="88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0</v>
      </c>
      <c r="AE15" s="85">
        <v>0</v>
      </c>
      <c r="AF15" s="82">
        <f t="shared" si="0"/>
        <v>0</v>
      </c>
      <c r="AG15" s="88">
        <v>0</v>
      </c>
      <c r="AH15" s="89">
        <v>0</v>
      </c>
      <c r="AI15" s="82">
        <f t="shared" si="1"/>
        <v>0</v>
      </c>
      <c r="AJ15" s="88">
        <v>0</v>
      </c>
      <c r="AK15" s="91">
        <v>0</v>
      </c>
      <c r="AL15" s="92">
        <v>0</v>
      </c>
      <c r="AM15" s="92">
        <v>0</v>
      </c>
      <c r="AN15" s="93">
        <v>0</v>
      </c>
      <c r="AO15" s="94">
        <f t="shared" si="2"/>
        <v>0</v>
      </c>
      <c r="AP15" s="95">
        <v>0</v>
      </c>
      <c r="AQ15" s="92">
        <v>0</v>
      </c>
      <c r="AR15" s="92">
        <v>0</v>
      </c>
      <c r="AS15" s="93">
        <v>0</v>
      </c>
      <c r="AT15" s="94">
        <f t="shared" si="3"/>
        <v>0</v>
      </c>
      <c r="AU15" s="95">
        <v>0</v>
      </c>
      <c r="AV15" s="92">
        <v>0</v>
      </c>
      <c r="AW15" s="92">
        <v>0</v>
      </c>
      <c r="AX15" s="92">
        <v>0</v>
      </c>
      <c r="AY15" s="92">
        <v>0</v>
      </c>
      <c r="AZ15" s="92">
        <v>0</v>
      </c>
      <c r="BA15" s="92">
        <v>0</v>
      </c>
      <c r="BB15" s="92">
        <v>0</v>
      </c>
      <c r="BC15" s="92">
        <v>0</v>
      </c>
      <c r="BD15" s="92">
        <v>0</v>
      </c>
      <c r="BE15" s="92">
        <v>0</v>
      </c>
      <c r="BF15" s="92">
        <v>0</v>
      </c>
      <c r="BG15" s="92">
        <v>0</v>
      </c>
      <c r="BH15" s="92">
        <v>0</v>
      </c>
      <c r="BI15" s="93">
        <v>0</v>
      </c>
      <c r="BJ15" s="96">
        <v>0</v>
      </c>
      <c r="BK15" s="94">
        <v>0</v>
      </c>
      <c r="BL15" s="95">
        <v>0</v>
      </c>
      <c r="BM15" s="97">
        <v>0</v>
      </c>
      <c r="BN15" s="98">
        <v>0</v>
      </c>
      <c r="BO15" s="98">
        <v>0</v>
      </c>
      <c r="BP15" s="98">
        <v>0</v>
      </c>
      <c r="BQ15" s="98">
        <v>0</v>
      </c>
      <c r="BR15" s="98">
        <v>0</v>
      </c>
      <c r="BS15" s="98">
        <v>0</v>
      </c>
      <c r="BT15" s="98">
        <v>0</v>
      </c>
    </row>
    <row r="16" spans="1:72" ht="51" customHeight="1">
      <c r="A16" s="1"/>
      <c r="B16" s="22"/>
      <c r="C16" s="54" t="s">
        <v>68</v>
      </c>
      <c r="D16" s="108">
        <v>407</v>
      </c>
      <c r="E16" s="109">
        <v>40</v>
      </c>
      <c r="F16" s="110">
        <v>6</v>
      </c>
      <c r="G16" s="111">
        <v>25</v>
      </c>
      <c r="H16" s="112">
        <v>9</v>
      </c>
      <c r="I16" s="113">
        <v>0</v>
      </c>
      <c r="J16" s="113">
        <v>3</v>
      </c>
      <c r="K16" s="114">
        <v>3</v>
      </c>
      <c r="L16" s="110">
        <v>2</v>
      </c>
      <c r="M16" s="111">
        <v>0</v>
      </c>
      <c r="N16" s="112">
        <v>1</v>
      </c>
      <c r="O16" s="109">
        <v>31</v>
      </c>
      <c r="P16" s="115">
        <v>16</v>
      </c>
      <c r="Q16" s="108">
        <v>15</v>
      </c>
      <c r="R16" s="109">
        <v>109</v>
      </c>
      <c r="S16" s="115">
        <v>29</v>
      </c>
      <c r="T16" s="116">
        <v>3</v>
      </c>
      <c r="U16" s="116">
        <v>7</v>
      </c>
      <c r="V16" s="116">
        <v>1</v>
      </c>
      <c r="W16" s="116">
        <v>2</v>
      </c>
      <c r="X16" s="116">
        <v>17</v>
      </c>
      <c r="Y16" s="116">
        <v>0</v>
      </c>
      <c r="Z16" s="111">
        <v>1</v>
      </c>
      <c r="AA16" s="111">
        <v>2</v>
      </c>
      <c r="AB16" s="111">
        <v>1</v>
      </c>
      <c r="AC16" s="111">
        <v>11</v>
      </c>
      <c r="AD16" s="111">
        <v>6</v>
      </c>
      <c r="AE16" s="112">
        <v>29</v>
      </c>
      <c r="AF16" s="109">
        <f t="shared" si="0"/>
        <v>0</v>
      </c>
      <c r="AG16" s="115">
        <v>0</v>
      </c>
      <c r="AH16" s="108">
        <v>0</v>
      </c>
      <c r="AI16" s="109">
        <f t="shared" si="1"/>
        <v>2</v>
      </c>
      <c r="AJ16" s="115">
        <v>0</v>
      </c>
      <c r="AK16" s="117">
        <v>0</v>
      </c>
      <c r="AL16" s="118">
        <v>2</v>
      </c>
      <c r="AM16" s="118">
        <v>0</v>
      </c>
      <c r="AN16" s="119">
        <v>0</v>
      </c>
      <c r="AO16" s="120">
        <f t="shared" si="2"/>
        <v>34</v>
      </c>
      <c r="AP16" s="117">
        <v>5</v>
      </c>
      <c r="AQ16" s="118">
        <v>10</v>
      </c>
      <c r="AR16" s="118">
        <v>19</v>
      </c>
      <c r="AS16" s="119">
        <v>0</v>
      </c>
      <c r="AT16" s="120">
        <f t="shared" si="3"/>
        <v>52</v>
      </c>
      <c r="AU16" s="117">
        <v>6</v>
      </c>
      <c r="AV16" s="118">
        <v>2</v>
      </c>
      <c r="AW16" s="118">
        <v>2</v>
      </c>
      <c r="AX16" s="118">
        <v>0</v>
      </c>
      <c r="AY16" s="118">
        <v>1</v>
      </c>
      <c r="AZ16" s="118">
        <v>0</v>
      </c>
      <c r="BA16" s="118">
        <v>0</v>
      </c>
      <c r="BB16" s="118">
        <v>11</v>
      </c>
      <c r="BC16" s="118">
        <v>0</v>
      </c>
      <c r="BD16" s="118">
        <v>3</v>
      </c>
      <c r="BE16" s="118">
        <v>23</v>
      </c>
      <c r="BF16" s="118">
        <v>0</v>
      </c>
      <c r="BG16" s="118">
        <v>0</v>
      </c>
      <c r="BH16" s="118">
        <v>0</v>
      </c>
      <c r="BI16" s="119">
        <v>4</v>
      </c>
      <c r="BJ16" s="121">
        <v>4</v>
      </c>
      <c r="BK16" s="120">
        <v>43</v>
      </c>
      <c r="BL16" s="117">
        <v>38</v>
      </c>
      <c r="BM16" s="122">
        <v>5</v>
      </c>
      <c r="BN16" s="123">
        <v>0</v>
      </c>
      <c r="BO16" s="123">
        <v>0</v>
      </c>
      <c r="BP16" s="123">
        <v>6</v>
      </c>
      <c r="BQ16" s="123">
        <v>0</v>
      </c>
      <c r="BR16" s="123">
        <v>1</v>
      </c>
      <c r="BS16" s="123">
        <v>16</v>
      </c>
      <c r="BT16" s="123">
        <v>63</v>
      </c>
    </row>
    <row r="17" spans="1:72" ht="55.5" customHeight="1">
      <c r="A17" s="1"/>
      <c r="B17" s="51"/>
      <c r="C17" s="55" t="s">
        <v>88</v>
      </c>
      <c r="D17" s="124">
        <f>SUM(D10:D16)</f>
        <v>2537</v>
      </c>
      <c r="E17" s="125">
        <f aca="true" t="shared" si="4" ref="E17:BP17">SUM(E10:E16)</f>
        <v>158</v>
      </c>
      <c r="F17" s="126">
        <f t="shared" si="4"/>
        <v>47</v>
      </c>
      <c r="G17" s="127">
        <f t="shared" si="4"/>
        <v>47</v>
      </c>
      <c r="H17" s="128">
        <f t="shared" si="4"/>
        <v>64</v>
      </c>
      <c r="I17" s="129">
        <f t="shared" si="4"/>
        <v>3</v>
      </c>
      <c r="J17" s="129">
        <f t="shared" si="4"/>
        <v>5</v>
      </c>
      <c r="K17" s="130">
        <f t="shared" si="4"/>
        <v>14</v>
      </c>
      <c r="L17" s="126">
        <f t="shared" si="4"/>
        <v>10</v>
      </c>
      <c r="M17" s="127">
        <f t="shared" si="4"/>
        <v>0</v>
      </c>
      <c r="N17" s="128">
        <f t="shared" si="4"/>
        <v>4</v>
      </c>
      <c r="O17" s="125">
        <f t="shared" si="4"/>
        <v>655</v>
      </c>
      <c r="P17" s="131">
        <f t="shared" si="4"/>
        <v>316</v>
      </c>
      <c r="Q17" s="124">
        <f t="shared" si="4"/>
        <v>339</v>
      </c>
      <c r="R17" s="125">
        <f t="shared" si="4"/>
        <v>450</v>
      </c>
      <c r="S17" s="131">
        <f t="shared" si="4"/>
        <v>78</v>
      </c>
      <c r="T17" s="132">
        <f t="shared" si="4"/>
        <v>17</v>
      </c>
      <c r="U17" s="132">
        <f t="shared" si="4"/>
        <v>44</v>
      </c>
      <c r="V17" s="132">
        <f t="shared" si="4"/>
        <v>9</v>
      </c>
      <c r="W17" s="132">
        <f t="shared" si="4"/>
        <v>10</v>
      </c>
      <c r="X17" s="132">
        <f t="shared" si="4"/>
        <v>26</v>
      </c>
      <c r="Y17" s="132">
        <f t="shared" si="4"/>
        <v>0</v>
      </c>
      <c r="Z17" s="127">
        <f t="shared" si="4"/>
        <v>18</v>
      </c>
      <c r="AA17" s="127">
        <f t="shared" si="4"/>
        <v>5</v>
      </c>
      <c r="AB17" s="127">
        <f t="shared" si="4"/>
        <v>22</v>
      </c>
      <c r="AC17" s="127">
        <f t="shared" si="4"/>
        <v>102</v>
      </c>
      <c r="AD17" s="127">
        <f t="shared" si="4"/>
        <v>35</v>
      </c>
      <c r="AE17" s="128">
        <f t="shared" si="4"/>
        <v>84</v>
      </c>
      <c r="AF17" s="125">
        <f t="shared" si="0"/>
        <v>7</v>
      </c>
      <c r="AG17" s="131">
        <f t="shared" si="4"/>
        <v>0</v>
      </c>
      <c r="AH17" s="124">
        <f t="shared" si="4"/>
        <v>7</v>
      </c>
      <c r="AI17" s="125">
        <f t="shared" si="1"/>
        <v>68</v>
      </c>
      <c r="AJ17" s="131">
        <f t="shared" si="4"/>
        <v>21</v>
      </c>
      <c r="AK17" s="133">
        <f t="shared" si="4"/>
        <v>8</v>
      </c>
      <c r="AL17" s="134">
        <f t="shared" si="4"/>
        <v>22</v>
      </c>
      <c r="AM17" s="134">
        <f t="shared" si="4"/>
        <v>9</v>
      </c>
      <c r="AN17" s="135">
        <f t="shared" si="4"/>
        <v>8</v>
      </c>
      <c r="AO17" s="136">
        <f t="shared" si="2"/>
        <v>217</v>
      </c>
      <c r="AP17" s="133">
        <f t="shared" si="4"/>
        <v>26</v>
      </c>
      <c r="AQ17" s="134">
        <f t="shared" si="4"/>
        <v>90</v>
      </c>
      <c r="AR17" s="134">
        <f t="shared" si="4"/>
        <v>47</v>
      </c>
      <c r="AS17" s="135">
        <f t="shared" si="4"/>
        <v>54</v>
      </c>
      <c r="AT17" s="136">
        <f t="shared" si="3"/>
        <v>258</v>
      </c>
      <c r="AU17" s="133">
        <f t="shared" si="4"/>
        <v>40</v>
      </c>
      <c r="AV17" s="134">
        <f t="shared" si="4"/>
        <v>8</v>
      </c>
      <c r="AW17" s="134">
        <f t="shared" si="4"/>
        <v>10</v>
      </c>
      <c r="AX17" s="134">
        <f t="shared" si="4"/>
        <v>6</v>
      </c>
      <c r="AY17" s="134">
        <f t="shared" si="4"/>
        <v>15</v>
      </c>
      <c r="AZ17" s="134">
        <f t="shared" si="4"/>
        <v>4</v>
      </c>
      <c r="BA17" s="134">
        <f t="shared" si="4"/>
        <v>5</v>
      </c>
      <c r="BB17" s="134">
        <f t="shared" si="4"/>
        <v>49</v>
      </c>
      <c r="BC17" s="134">
        <f t="shared" si="4"/>
        <v>5</v>
      </c>
      <c r="BD17" s="134">
        <f t="shared" si="4"/>
        <v>8</v>
      </c>
      <c r="BE17" s="134">
        <f t="shared" si="4"/>
        <v>53</v>
      </c>
      <c r="BF17" s="134">
        <f t="shared" si="4"/>
        <v>13</v>
      </c>
      <c r="BG17" s="134">
        <f t="shared" si="4"/>
        <v>1</v>
      </c>
      <c r="BH17" s="134">
        <f t="shared" si="4"/>
        <v>6</v>
      </c>
      <c r="BI17" s="135">
        <f t="shared" si="4"/>
        <v>35</v>
      </c>
      <c r="BJ17" s="137">
        <f t="shared" si="4"/>
        <v>18</v>
      </c>
      <c r="BK17" s="136">
        <f t="shared" si="4"/>
        <v>218</v>
      </c>
      <c r="BL17" s="133">
        <f t="shared" si="4"/>
        <v>203</v>
      </c>
      <c r="BM17" s="138">
        <f t="shared" si="4"/>
        <v>15</v>
      </c>
      <c r="BN17" s="139">
        <f t="shared" si="4"/>
        <v>4</v>
      </c>
      <c r="BO17" s="139">
        <f t="shared" si="4"/>
        <v>58</v>
      </c>
      <c r="BP17" s="139">
        <f t="shared" si="4"/>
        <v>41</v>
      </c>
      <c r="BQ17" s="139">
        <f>SUM(BQ10:BQ16)</f>
        <v>1</v>
      </c>
      <c r="BR17" s="139">
        <f>SUM(BR10:BR16)</f>
        <v>16</v>
      </c>
      <c r="BS17" s="139">
        <f>SUM(BS10:BS16)</f>
        <v>125</v>
      </c>
      <c r="BT17" s="139">
        <f>SUM(BT10:BT16)</f>
        <v>221</v>
      </c>
    </row>
    <row r="18" spans="1:72" ht="60" customHeight="1">
      <c r="A18" s="1"/>
      <c r="B18" s="156" t="s">
        <v>90</v>
      </c>
      <c r="C18" s="157"/>
      <c r="D18" s="108">
        <v>1052</v>
      </c>
      <c r="E18" s="109">
        <v>55</v>
      </c>
      <c r="F18" s="110">
        <v>14</v>
      </c>
      <c r="G18" s="111">
        <v>31</v>
      </c>
      <c r="H18" s="112">
        <v>10</v>
      </c>
      <c r="I18" s="113">
        <v>2</v>
      </c>
      <c r="J18" s="113">
        <v>1</v>
      </c>
      <c r="K18" s="114">
        <v>2</v>
      </c>
      <c r="L18" s="110">
        <v>1</v>
      </c>
      <c r="M18" s="111">
        <v>0</v>
      </c>
      <c r="N18" s="112">
        <v>1</v>
      </c>
      <c r="O18" s="109">
        <v>107</v>
      </c>
      <c r="P18" s="115">
        <v>25</v>
      </c>
      <c r="Q18" s="108">
        <v>82</v>
      </c>
      <c r="R18" s="109">
        <v>28</v>
      </c>
      <c r="S18" s="115">
        <v>2</v>
      </c>
      <c r="T18" s="116">
        <v>1</v>
      </c>
      <c r="U18" s="116">
        <v>6</v>
      </c>
      <c r="V18" s="116">
        <v>0</v>
      </c>
      <c r="W18" s="116">
        <v>1</v>
      </c>
      <c r="X18" s="116">
        <v>0</v>
      </c>
      <c r="Y18" s="116">
        <v>0</v>
      </c>
      <c r="Z18" s="111">
        <v>1</v>
      </c>
      <c r="AA18" s="111">
        <v>0</v>
      </c>
      <c r="AB18" s="111">
        <v>1</v>
      </c>
      <c r="AC18" s="111">
        <v>3</v>
      </c>
      <c r="AD18" s="111">
        <v>4</v>
      </c>
      <c r="AE18" s="112">
        <v>9</v>
      </c>
      <c r="AF18" s="109">
        <v>0</v>
      </c>
      <c r="AG18" s="115">
        <v>0</v>
      </c>
      <c r="AH18" s="108">
        <v>0</v>
      </c>
      <c r="AI18" s="109">
        <v>10</v>
      </c>
      <c r="AJ18" s="115">
        <v>3</v>
      </c>
      <c r="AK18" s="117">
        <v>0</v>
      </c>
      <c r="AL18" s="118">
        <v>6</v>
      </c>
      <c r="AM18" s="118">
        <v>0</v>
      </c>
      <c r="AN18" s="119">
        <v>1</v>
      </c>
      <c r="AO18" s="120">
        <v>23</v>
      </c>
      <c r="AP18" s="117">
        <v>1</v>
      </c>
      <c r="AQ18" s="118">
        <v>17</v>
      </c>
      <c r="AR18" s="118">
        <v>5</v>
      </c>
      <c r="AS18" s="119">
        <v>0</v>
      </c>
      <c r="AT18" s="120">
        <v>39</v>
      </c>
      <c r="AU18" s="117">
        <v>1</v>
      </c>
      <c r="AV18" s="118">
        <v>4</v>
      </c>
      <c r="AW18" s="118">
        <v>2</v>
      </c>
      <c r="AX18" s="118">
        <v>0</v>
      </c>
      <c r="AY18" s="118">
        <v>0</v>
      </c>
      <c r="AZ18" s="118">
        <v>0</v>
      </c>
      <c r="BA18" s="118">
        <v>2</v>
      </c>
      <c r="BB18" s="118">
        <v>8</v>
      </c>
      <c r="BC18" s="118">
        <v>0</v>
      </c>
      <c r="BD18" s="118">
        <v>1</v>
      </c>
      <c r="BE18" s="118">
        <v>11</v>
      </c>
      <c r="BF18" s="118">
        <v>2</v>
      </c>
      <c r="BG18" s="118">
        <v>0</v>
      </c>
      <c r="BH18" s="118">
        <v>5</v>
      </c>
      <c r="BI18" s="119">
        <v>3</v>
      </c>
      <c r="BJ18" s="121">
        <v>27</v>
      </c>
      <c r="BK18" s="120">
        <v>93</v>
      </c>
      <c r="BL18" s="117">
        <v>89</v>
      </c>
      <c r="BM18" s="122">
        <v>4</v>
      </c>
      <c r="BN18" s="123">
        <v>1</v>
      </c>
      <c r="BO18" s="123">
        <v>100</v>
      </c>
      <c r="BP18" s="123">
        <v>369</v>
      </c>
      <c r="BQ18" s="123">
        <v>5</v>
      </c>
      <c r="BR18" s="123">
        <v>5</v>
      </c>
      <c r="BS18" s="123">
        <v>134</v>
      </c>
      <c r="BT18" s="123">
        <v>51</v>
      </c>
    </row>
    <row r="19" spans="1:72" ht="60" customHeight="1" thickBot="1">
      <c r="A19" s="1"/>
      <c r="B19" s="41"/>
      <c r="C19" s="56" t="s">
        <v>89</v>
      </c>
      <c r="D19" s="140">
        <f>SUM(D17:D18)</f>
        <v>3589</v>
      </c>
      <c r="E19" s="141">
        <f aca="true" t="shared" si="5" ref="E19:BP19">SUM(E17:E18)</f>
        <v>213</v>
      </c>
      <c r="F19" s="142">
        <f t="shared" si="5"/>
        <v>61</v>
      </c>
      <c r="G19" s="143">
        <f t="shared" si="5"/>
        <v>78</v>
      </c>
      <c r="H19" s="144">
        <f t="shared" si="5"/>
        <v>74</v>
      </c>
      <c r="I19" s="145">
        <f t="shared" si="5"/>
        <v>5</v>
      </c>
      <c r="J19" s="145">
        <f t="shared" si="5"/>
        <v>6</v>
      </c>
      <c r="K19" s="140">
        <f t="shared" si="5"/>
        <v>16</v>
      </c>
      <c r="L19" s="142">
        <f t="shared" si="5"/>
        <v>11</v>
      </c>
      <c r="M19" s="143">
        <f t="shared" si="5"/>
        <v>0</v>
      </c>
      <c r="N19" s="144">
        <f t="shared" si="5"/>
        <v>5</v>
      </c>
      <c r="O19" s="140">
        <f t="shared" si="5"/>
        <v>762</v>
      </c>
      <c r="P19" s="142">
        <f t="shared" si="5"/>
        <v>341</v>
      </c>
      <c r="Q19" s="145">
        <f t="shared" si="5"/>
        <v>421</v>
      </c>
      <c r="R19" s="140">
        <f t="shared" si="5"/>
        <v>478</v>
      </c>
      <c r="S19" s="142">
        <f t="shared" si="5"/>
        <v>80</v>
      </c>
      <c r="T19" s="143">
        <f t="shared" si="5"/>
        <v>18</v>
      </c>
      <c r="U19" s="143">
        <f t="shared" si="5"/>
        <v>50</v>
      </c>
      <c r="V19" s="143">
        <f t="shared" si="5"/>
        <v>9</v>
      </c>
      <c r="W19" s="143">
        <f t="shared" si="5"/>
        <v>11</v>
      </c>
      <c r="X19" s="143">
        <f t="shared" si="5"/>
        <v>26</v>
      </c>
      <c r="Y19" s="143">
        <f t="shared" si="5"/>
        <v>0</v>
      </c>
      <c r="Z19" s="143">
        <f t="shared" si="5"/>
        <v>19</v>
      </c>
      <c r="AA19" s="143">
        <f t="shared" si="5"/>
        <v>5</v>
      </c>
      <c r="AB19" s="143">
        <f t="shared" si="5"/>
        <v>23</v>
      </c>
      <c r="AC19" s="143">
        <f t="shared" si="5"/>
        <v>105</v>
      </c>
      <c r="AD19" s="143">
        <f t="shared" si="5"/>
        <v>39</v>
      </c>
      <c r="AE19" s="144">
        <f t="shared" si="5"/>
        <v>93</v>
      </c>
      <c r="AF19" s="140">
        <f t="shared" si="5"/>
        <v>7</v>
      </c>
      <c r="AG19" s="142">
        <f t="shared" si="5"/>
        <v>0</v>
      </c>
      <c r="AH19" s="145">
        <f t="shared" si="5"/>
        <v>7</v>
      </c>
      <c r="AI19" s="140">
        <f t="shared" si="5"/>
        <v>78</v>
      </c>
      <c r="AJ19" s="142">
        <f t="shared" si="5"/>
        <v>24</v>
      </c>
      <c r="AK19" s="146">
        <f t="shared" si="5"/>
        <v>8</v>
      </c>
      <c r="AL19" s="147">
        <f t="shared" si="5"/>
        <v>28</v>
      </c>
      <c r="AM19" s="147">
        <f t="shared" si="5"/>
        <v>9</v>
      </c>
      <c r="AN19" s="148">
        <f t="shared" si="5"/>
        <v>9</v>
      </c>
      <c r="AO19" s="149">
        <f t="shared" si="5"/>
        <v>240</v>
      </c>
      <c r="AP19" s="146">
        <f t="shared" si="5"/>
        <v>27</v>
      </c>
      <c r="AQ19" s="147">
        <f t="shared" si="5"/>
        <v>107</v>
      </c>
      <c r="AR19" s="147">
        <f t="shared" si="5"/>
        <v>52</v>
      </c>
      <c r="AS19" s="148">
        <f t="shared" si="5"/>
        <v>54</v>
      </c>
      <c r="AT19" s="149">
        <f t="shared" si="5"/>
        <v>297</v>
      </c>
      <c r="AU19" s="146">
        <f t="shared" si="5"/>
        <v>41</v>
      </c>
      <c r="AV19" s="147">
        <f t="shared" si="5"/>
        <v>12</v>
      </c>
      <c r="AW19" s="147">
        <f t="shared" si="5"/>
        <v>12</v>
      </c>
      <c r="AX19" s="147">
        <f t="shared" si="5"/>
        <v>6</v>
      </c>
      <c r="AY19" s="147">
        <f t="shared" si="5"/>
        <v>15</v>
      </c>
      <c r="AZ19" s="147">
        <f t="shared" si="5"/>
        <v>4</v>
      </c>
      <c r="BA19" s="147">
        <f t="shared" si="5"/>
        <v>7</v>
      </c>
      <c r="BB19" s="147">
        <f t="shared" si="5"/>
        <v>57</v>
      </c>
      <c r="BC19" s="147">
        <f t="shared" si="5"/>
        <v>5</v>
      </c>
      <c r="BD19" s="147">
        <f t="shared" si="5"/>
        <v>9</v>
      </c>
      <c r="BE19" s="147">
        <f t="shared" si="5"/>
        <v>64</v>
      </c>
      <c r="BF19" s="147">
        <f t="shared" si="5"/>
        <v>15</v>
      </c>
      <c r="BG19" s="147">
        <f t="shared" si="5"/>
        <v>1</v>
      </c>
      <c r="BH19" s="147">
        <f t="shared" si="5"/>
        <v>11</v>
      </c>
      <c r="BI19" s="148">
        <f t="shared" si="5"/>
        <v>38</v>
      </c>
      <c r="BJ19" s="150">
        <f t="shared" si="5"/>
        <v>45</v>
      </c>
      <c r="BK19" s="149">
        <f t="shared" si="5"/>
        <v>311</v>
      </c>
      <c r="BL19" s="146">
        <f t="shared" si="5"/>
        <v>292</v>
      </c>
      <c r="BM19" s="151">
        <f t="shared" si="5"/>
        <v>19</v>
      </c>
      <c r="BN19" s="152">
        <f t="shared" si="5"/>
        <v>5</v>
      </c>
      <c r="BO19" s="152">
        <f t="shared" si="5"/>
        <v>158</v>
      </c>
      <c r="BP19" s="152">
        <f t="shared" si="5"/>
        <v>410</v>
      </c>
      <c r="BQ19" s="152">
        <f>SUM(BQ17:BQ18)</f>
        <v>6</v>
      </c>
      <c r="BR19" s="152">
        <f>SUM(BR17:BR18)</f>
        <v>21</v>
      </c>
      <c r="BS19" s="152">
        <f>SUM(BS17:BS18)</f>
        <v>259</v>
      </c>
      <c r="BT19" s="152">
        <f>SUM(BT17:BT18)</f>
        <v>272</v>
      </c>
    </row>
  </sheetData>
  <mergeCells count="57">
    <mergeCell ref="BQ3:BQ4"/>
    <mergeCell ref="BR3:BR5"/>
    <mergeCell ref="AB4:AB7"/>
    <mergeCell ref="BO3:BO4"/>
    <mergeCell ref="BP3:BP4"/>
    <mergeCell ref="AK4:AK7"/>
    <mergeCell ref="AL4:AL7"/>
    <mergeCell ref="AM4:AM7"/>
    <mergeCell ref="AN4:AN7"/>
    <mergeCell ref="AP4:AP7"/>
    <mergeCell ref="AQ4:AQ7"/>
    <mergeCell ref="AS4:AS7"/>
    <mergeCell ref="AU4:AU7"/>
    <mergeCell ref="AV4:AV7"/>
    <mergeCell ref="AW4:AW7"/>
    <mergeCell ref="AX4:AX7"/>
    <mergeCell ref="AY4:AY7"/>
    <mergeCell ref="AZ4:AZ7"/>
    <mergeCell ref="BA4:BA7"/>
    <mergeCell ref="BB4:BB7"/>
    <mergeCell ref="BL4:BL7"/>
    <mergeCell ref="BC4:BC7"/>
    <mergeCell ref="BM4:BM7"/>
    <mergeCell ref="BD4:BD7"/>
    <mergeCell ref="BE4:BE7"/>
    <mergeCell ref="BF4:BF7"/>
    <mergeCell ref="BG4:BG7"/>
    <mergeCell ref="AA4:AA7"/>
    <mergeCell ref="BN3:BN4"/>
    <mergeCell ref="S4:S7"/>
    <mergeCell ref="T4:T7"/>
    <mergeCell ref="U4:U7"/>
    <mergeCell ref="V4:V7"/>
    <mergeCell ref="W4:W7"/>
    <mergeCell ref="X4:X7"/>
    <mergeCell ref="BH4:BH7"/>
    <mergeCell ref="BI4:BI7"/>
    <mergeCell ref="Q4:Q7"/>
    <mergeCell ref="I3:I4"/>
    <mergeCell ref="J3:J4"/>
    <mergeCell ref="AF3:AH3"/>
    <mergeCell ref="AC4:AC7"/>
    <mergeCell ref="AD4:AD7"/>
    <mergeCell ref="AE4:AE7"/>
    <mergeCell ref="AG4:AG7"/>
    <mergeCell ref="Y4:Y7"/>
    <mergeCell ref="Z4:Z7"/>
    <mergeCell ref="B18:C18"/>
    <mergeCell ref="BS3:BS4"/>
    <mergeCell ref="BT3:BT4"/>
    <mergeCell ref="F4:F7"/>
    <mergeCell ref="G4:G7"/>
    <mergeCell ref="H4:H7"/>
    <mergeCell ref="L4:L7"/>
    <mergeCell ref="M4:M7"/>
    <mergeCell ref="N4:N7"/>
    <mergeCell ref="P4:P7"/>
  </mergeCells>
  <printOptions/>
  <pageMargins left="0.5905511811023623" right="0.31496062992125984" top="0.7086614173228347" bottom="0.31496062992125984" header="0.5118110236220472" footer="0.5118110236220472"/>
  <pageSetup horizontalDpi="300" verticalDpi="300" orientation="landscape" pageOrder="overThenDown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m092200</cp:lastModifiedBy>
  <cp:lastPrinted>2004-11-25T05:51:25Z</cp:lastPrinted>
  <dcterms:created xsi:type="dcterms:W3CDTF">2002-02-23T06:17:03Z</dcterms:created>
  <dcterms:modified xsi:type="dcterms:W3CDTF">2004-11-29T00:58:35Z</dcterms:modified>
  <cp:category/>
  <cp:version/>
  <cp:contentType/>
  <cp:contentStatus/>
</cp:coreProperties>
</file>