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5-30" sheetId="1" r:id="rId1"/>
  </sheets>
  <definedNames>
    <definedName name="a">#REF!</definedName>
    <definedName name="_xlnm.Print_Area" localSheetId="0">'5-30'!$A$1:$AJ$56</definedName>
    <definedName name="_xlnm.Print_Titles">$A$1:$A$1,$A$1:$A$1</definedName>
  </definedNames>
  <calcPr fullCalcOnLoad="1"/>
</workbook>
</file>

<file path=xl/sharedStrings.xml><?xml version="1.0" encoding="utf-8"?>
<sst xmlns="http://schemas.openxmlformats.org/spreadsheetml/2006/main" count="352" uniqueCount="95">
  <si>
    <t>第5-30表　ゴルフ場農薬水質調査結果集計表　　　　　（平成14年度）</t>
  </si>
  <si>
    <t>用</t>
  </si>
  <si>
    <t>農  薬  成  分  名</t>
  </si>
  <si>
    <t>調査ゴルフ場数</t>
  </si>
  <si>
    <t>調査ゴルフ場数（のべ数）</t>
  </si>
  <si>
    <t>指針値</t>
  </si>
  <si>
    <t>途</t>
  </si>
  <si>
    <t>検出数</t>
  </si>
  <si>
    <t>検出率１　　　（%）</t>
  </si>
  <si>
    <t>検出率２　　　（%）</t>
  </si>
  <si>
    <t>最小値</t>
  </si>
  <si>
    <t>～</t>
  </si>
  <si>
    <t>最大値</t>
  </si>
  <si>
    <t>（mg/L）</t>
  </si>
  <si>
    <t>アセフェート</t>
  </si>
  <si>
    <t>N.D.</t>
  </si>
  <si>
    <t>イソキサチオン</t>
  </si>
  <si>
    <t xml:space="preserve"> 0.08</t>
  </si>
  <si>
    <t>殺</t>
  </si>
  <si>
    <t>イソフェンホス</t>
  </si>
  <si>
    <t>－</t>
  </si>
  <si>
    <t xml:space="preserve"> 0.01</t>
  </si>
  <si>
    <t>エトフェンプロックス</t>
  </si>
  <si>
    <t>虫</t>
  </si>
  <si>
    <t>クロルピリホス</t>
  </si>
  <si>
    <t xml:space="preserve"> 0.04</t>
  </si>
  <si>
    <t>ダイアジノン</t>
  </si>
  <si>
    <t xml:space="preserve"> 0.05</t>
  </si>
  <si>
    <t>チオジカルブ</t>
  </si>
  <si>
    <t>剤</t>
  </si>
  <si>
    <t>トリクロルホン（DEP）</t>
  </si>
  <si>
    <t>ピリダフェンチオン</t>
  </si>
  <si>
    <t xml:space="preserve"> 0.02</t>
  </si>
  <si>
    <t>フェニトロチオン（MEP）</t>
  </si>
  <si>
    <t xml:space="preserve"> 0.03</t>
  </si>
  <si>
    <t>アゾキシストロピン</t>
  </si>
  <si>
    <t>5</t>
  </si>
  <si>
    <t>イソプロチオラン</t>
  </si>
  <si>
    <t>イプロジオン</t>
  </si>
  <si>
    <t>イミノクタジン酢酸塩</t>
  </si>
  <si>
    <t>キャプタン</t>
  </si>
  <si>
    <t>菌</t>
  </si>
  <si>
    <t>クロロネブ</t>
  </si>
  <si>
    <t>トルクロホスメチル</t>
  </si>
  <si>
    <t>フルトラニル</t>
  </si>
  <si>
    <t>ペンシクロン</t>
  </si>
  <si>
    <t>メタラキシル</t>
  </si>
  <si>
    <t>メプロニル</t>
  </si>
  <si>
    <t>アシュラム</t>
  </si>
  <si>
    <t>ジチオピル</t>
  </si>
  <si>
    <t>シマジン（CAT）</t>
  </si>
  <si>
    <t>除</t>
  </si>
  <si>
    <t>テルブカルブ（MBPMC）</t>
  </si>
  <si>
    <t>トリクロピル</t>
  </si>
  <si>
    <t>ナプロパミド</t>
  </si>
  <si>
    <t>草</t>
  </si>
  <si>
    <t>ピリブチカルブ</t>
  </si>
  <si>
    <t>ブタミホス</t>
  </si>
  <si>
    <t>プロピザミド</t>
  </si>
  <si>
    <t>ベンスリド（SAP）</t>
  </si>
  <si>
    <t>メコプロップ（MCPP）</t>
  </si>
  <si>
    <t>メチルダイムロン</t>
  </si>
  <si>
    <t>注）</t>
  </si>
  <si>
    <t>平 成 14 年 度 春 調 査 結 果</t>
  </si>
  <si>
    <t>平 成 14 年 度 秋 調 査 結 果</t>
  </si>
  <si>
    <t>平 成 14 年 度 調 査 結 果（合 計）</t>
  </si>
  <si>
    <t>検　体　数</t>
  </si>
  <si>
    <t xml:space="preserve"> 0.06</t>
  </si>
  <si>
    <t>エトリジアゾール（エクロメゾール）</t>
  </si>
  <si>
    <t xml:space="preserve"> 0.04</t>
  </si>
  <si>
    <t>オキシン銅（有機銅）</t>
  </si>
  <si>
    <t>クロロタロニル（TPN）</t>
  </si>
  <si>
    <t>チウラム（チラム）</t>
  </si>
  <si>
    <t xml:space="preserve"> 0.06</t>
  </si>
  <si>
    <t>プロピコナゾール</t>
  </si>
  <si>
    <t>0.5</t>
  </si>
  <si>
    <t>ホセチル</t>
  </si>
  <si>
    <t>23</t>
  </si>
  <si>
    <t>ポリカーバメート</t>
  </si>
  <si>
    <t>0.3</t>
  </si>
  <si>
    <t xml:space="preserve"> 0.08</t>
  </si>
  <si>
    <t>シデュロン</t>
  </si>
  <si>
    <t>3</t>
  </si>
  <si>
    <t xml:space="preserve"> 0.03</t>
  </si>
  <si>
    <t>ハロスルフロンメチル</t>
  </si>
  <si>
    <t xml:space="preserve"> 0.04</t>
  </si>
  <si>
    <t>フラザスルフロン</t>
  </si>
  <si>
    <t>ペンディメタリン</t>
  </si>
  <si>
    <t>ベンフルラリン（ベスロジン）</t>
  </si>
  <si>
    <t xml:space="preserve"> 0.05</t>
  </si>
  <si>
    <t>合      計</t>
  </si>
  <si>
    <t>－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</si>
  <si>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Ｐ明朝"/>
        <family val="1"/>
      </rPr>
      <t xml:space="preserve">N.D.   </t>
    </r>
    <r>
      <rPr>
        <sz val="12"/>
        <rFont val="ＭＳ 明朝"/>
        <family val="1"/>
      </rPr>
      <t>： 定量下限値未満を示す。</t>
    </r>
  </si>
  <si>
    <r>
      <t>検出率１</t>
    </r>
    <r>
      <rPr>
        <sz val="12"/>
        <rFont val="ＭＳ 明朝"/>
        <family val="1"/>
      </rPr>
      <t>： 検出検体数／検体数 又は 検出ゴルフ場数／調査ゴルフ場数</t>
    </r>
  </si>
  <si>
    <r>
      <t>検出率２</t>
    </r>
    <r>
      <rPr>
        <sz val="12"/>
        <rFont val="ＭＳ 明朝"/>
        <family val="1"/>
      </rPr>
      <t>： 調査年において対象農薬成分を使用したゴルフ場における検出率</t>
    </r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</si>
</sst>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0.000"/>
    <numFmt numFmtId="181" formatCode="0.0"/>
    <numFmt numFmtId="182" formatCode="0.0000"/>
    <numFmt numFmtId="183" formatCode="0.000_ "/>
    <numFmt numFmtId="184" formatCode="0.000_);[Red]\(0.000\)"/>
    <numFmt numFmtId="185" formatCode="#"/>
    <numFmt numFmtId="186" formatCode="0_ "/>
    <numFmt numFmtId="187" formatCode="0_);\(0\)"/>
    <numFmt numFmtId="188" formatCode="0.0_);[Red]\(0.0\)"/>
    <numFmt numFmtId="189" formatCode="0.0_);\(0.0\)"/>
    <numFmt numFmtId="190" formatCode="\(0.0\)"/>
    <numFmt numFmtId="191" formatCode="#,##0_);[Red]\(#,##0\)"/>
    <numFmt numFmtId="192" formatCode="[&lt;=999]000;000\-00"/>
    <numFmt numFmtId="193" formatCode="000"/>
    <numFmt numFmtId="194" formatCode="00"/>
    <numFmt numFmtId="195" formatCode="0.00000_ "/>
    <numFmt numFmtId="196" formatCode="0.00_);[Red]\(0.00\)"/>
    <numFmt numFmtId="197" formatCode="0_);[Red]\(0\)"/>
    <numFmt numFmtId="198" formatCode="#,##0_);\(#,##0\)"/>
    <numFmt numFmtId="199" formatCode="m/d"/>
    <numFmt numFmtId="200" formatCode="\&lt;0.0"/>
    <numFmt numFmtId="201" formatCode="0.0%"/>
    <numFmt numFmtId="202" formatCode="\(00.0\)"/>
    <numFmt numFmtId="203" formatCode="\(\ 0.0\)"/>
    <numFmt numFmtId="204" formatCode="\(000.0\)"/>
    <numFmt numFmtId="205" formatCode="0\ "/>
    <numFmt numFmtId="206" formatCode="0.0000_ "/>
    <numFmt numFmtId="207" formatCode="0.00000"/>
    <numFmt numFmtId="208" formatCode="\(0\)"/>
    <numFmt numFmtId="209" formatCode="0;0;"/>
    <numFmt numFmtId="210" formatCode="0.E+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0.0000_);[Red]\(0.0000\)"/>
    <numFmt numFmtId="215" formatCode="0&quot;/&quot;"/>
    <numFmt numFmtId="216" formatCode="0000"/>
    <numFmt numFmtId="217" formatCode="&quot;～&quot;General"/>
    <numFmt numFmtId="218" formatCode="&quot;～&quot;0.00_ "/>
    <numFmt numFmtId="219" formatCode="&quot;～&quot;0.000"/>
    <numFmt numFmtId="220" formatCode="&quot;～&quot;0.0000_ "/>
    <numFmt numFmtId="221" formatCode="&quot;～&quot;0.000_ "/>
    <numFmt numFmtId="222" formatCode="&quot;～&quot;0.0_ "/>
    <numFmt numFmtId="223" formatCode="&quot;～&quot;0.0000"/>
    <numFmt numFmtId="224" formatCode="#&quot;浜脇&quot;"/>
    <numFmt numFmtId="225" formatCode="&quot;～&quot;0.00"/>
    <numFmt numFmtId="226" formatCode="#&quot;久代&quot;"/>
    <numFmt numFmtId="227" formatCode="#&quot;地区&quot;"/>
    <numFmt numFmtId="228" formatCode="[$€-2]\ #,##0.00_);[Red]\([$€-2]\ #,##0.00\)"/>
    <numFmt numFmtId="229" formatCode="&quot;～&quot;0"/>
  </numFmts>
  <fonts count="17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sz val="10.5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24"/>
      <name val="ＭＳ Ｐゴシック"/>
      <family val="3"/>
    </font>
    <font>
      <b/>
      <sz val="12"/>
      <name val="ＭＳ ゴシック"/>
      <family val="3"/>
    </font>
    <font>
      <b/>
      <sz val="12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sz val="13"/>
      <name val="ＭＳ Ｐゴシック"/>
      <family val="3"/>
    </font>
    <font>
      <sz val="13"/>
      <name val="ＭＳ Ｐ明朝"/>
      <family val="1"/>
    </font>
    <font>
      <b/>
      <sz val="13"/>
      <name val="ＭＳ ゴシック"/>
      <family val="3"/>
    </font>
    <font>
      <sz val="13"/>
      <name val="ＭＳ 明朝"/>
      <family val="1"/>
    </font>
    <font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>
        <color indexed="8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ck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double">
        <color indexed="8"/>
      </right>
      <top style="medium"/>
      <bottom style="thin">
        <color indexed="8"/>
      </bottom>
    </border>
    <border>
      <left style="double">
        <color indexed="8"/>
      </left>
      <right style="thin">
        <color indexed="8"/>
      </right>
      <top style="medium"/>
      <bottom style="thin">
        <color indexed="8"/>
      </bottom>
    </border>
    <border>
      <left style="double">
        <color indexed="8"/>
      </left>
      <right style="thick"/>
      <top style="medium"/>
      <bottom style="thin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ck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double">
        <color indexed="8"/>
      </right>
      <top>
        <color indexed="63"/>
      </top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 style="medium"/>
    </border>
    <border>
      <left style="double">
        <color indexed="8"/>
      </left>
      <right style="thick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ck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>
        <color indexed="63"/>
      </top>
      <bottom style="thick"/>
    </border>
    <border>
      <left>
        <color indexed="63"/>
      </left>
      <right style="double">
        <color indexed="8"/>
      </right>
      <top>
        <color indexed="63"/>
      </top>
      <bottom style="thick"/>
    </border>
    <border>
      <left style="double">
        <color indexed="8"/>
      </left>
      <right style="thin">
        <color indexed="8"/>
      </right>
      <top>
        <color indexed="63"/>
      </top>
      <bottom style="thick"/>
    </border>
    <border>
      <left style="double">
        <color indexed="8"/>
      </left>
      <right style="thick"/>
      <top>
        <color indexed="63"/>
      </top>
      <bottom style="thick"/>
    </border>
    <border>
      <left style="thin">
        <color indexed="8"/>
      </left>
      <right>
        <color indexed="63"/>
      </right>
      <top style="thick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double">
        <color indexed="8"/>
      </right>
      <top style="thick"/>
      <bottom style="thin">
        <color indexed="8"/>
      </bottom>
    </border>
    <border>
      <left style="double">
        <color indexed="8"/>
      </left>
      <right>
        <color indexed="63"/>
      </right>
      <top style="thick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>
        <color indexed="63"/>
      </bottom>
    </border>
  </borders>
  <cellStyleXfs count="25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2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141">
    <xf numFmtId="0" fontId="0" fillId="0" borderId="0" xfId="0" applyAlignment="1">
      <alignment/>
    </xf>
    <xf numFmtId="0" fontId="3" fillId="0" borderId="0" xfId="22" applyFont="1" applyFill="1">
      <alignment/>
      <protection/>
    </xf>
    <xf numFmtId="0" fontId="2" fillId="0" borderId="0" xfId="21" applyNumberFormat="1" applyFont="1" applyFill="1" applyAlignment="1">
      <alignment horizontal="center"/>
      <protection/>
    </xf>
    <xf numFmtId="0" fontId="5" fillId="0" borderId="0" xfId="21" applyNumberFormat="1" applyFont="1" applyFill="1" applyAlignment="1">
      <alignment horizontal="center"/>
      <protection/>
    </xf>
    <xf numFmtId="0" fontId="5" fillId="0" borderId="0" xfId="21" applyNumberFormat="1" applyFont="1" applyFill="1">
      <alignment/>
      <protection/>
    </xf>
    <xf numFmtId="0" fontId="5" fillId="0" borderId="0" xfId="21" applyNumberFormat="1" applyFont="1" applyFill="1" applyBorder="1">
      <alignment/>
      <protection/>
    </xf>
    <xf numFmtId="0" fontId="5" fillId="0" borderId="0" xfId="21" applyNumberFormat="1" applyFont="1" applyFill="1" applyAlignment="1">
      <alignment horizontal="right"/>
      <protection/>
    </xf>
    <xf numFmtId="0" fontId="5" fillId="0" borderId="0" xfId="21" applyNumberFormat="1" applyFont="1" applyFill="1" applyAlignment="1">
      <alignment horizontal="left"/>
      <protection/>
    </xf>
    <xf numFmtId="0" fontId="11" fillId="0" borderId="1" xfId="21" applyNumberFormat="1" applyFont="1" applyFill="1" applyBorder="1" applyAlignment="1">
      <alignment horizontal="center" vertical="center"/>
      <protection/>
    </xf>
    <xf numFmtId="0" fontId="2" fillId="0" borderId="0" xfId="21" applyNumberFormat="1" applyFont="1" applyFill="1">
      <alignment/>
      <protection/>
    </xf>
    <xf numFmtId="0" fontId="11" fillId="0" borderId="0" xfId="22" applyFont="1" applyFill="1">
      <alignment/>
      <protection/>
    </xf>
    <xf numFmtId="0" fontId="11" fillId="0" borderId="2" xfId="21" applyNumberFormat="1" applyFont="1" applyFill="1" applyBorder="1" applyAlignment="1">
      <alignment horizontal="center" vertical="center"/>
      <protection/>
    </xf>
    <xf numFmtId="0" fontId="11" fillId="0" borderId="3" xfId="21" applyNumberFormat="1" applyFont="1" applyFill="1" applyBorder="1" applyAlignment="1">
      <alignment horizontal="right" vertical="center"/>
      <protection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1" fillId="0" borderId="4" xfId="21" applyNumberFormat="1" applyFont="1" applyFill="1" applyBorder="1" applyAlignment="1">
      <alignment horizontal="center" vertical="center"/>
      <protection/>
    </xf>
    <xf numFmtId="0" fontId="11" fillId="0" borderId="5" xfId="21" applyNumberFormat="1" applyFont="1" applyFill="1" applyBorder="1" applyAlignment="1">
      <alignment horizontal="center" vertical="center"/>
      <protection/>
    </xf>
    <xf numFmtId="0" fontId="11" fillId="0" borderId="4" xfId="21" applyNumberFormat="1" applyFont="1" applyFill="1" applyBorder="1" applyAlignment="1">
      <alignment horizontal="right" vertical="center"/>
      <protection/>
    </xf>
    <xf numFmtId="0" fontId="11" fillId="0" borderId="5" xfId="21" applyNumberFormat="1" applyFont="1" applyFill="1" applyBorder="1" applyAlignment="1">
      <alignment horizontal="left" vertical="center"/>
      <protection/>
    </xf>
    <xf numFmtId="0" fontId="11" fillId="0" borderId="6" xfId="21" applyNumberFormat="1" applyFont="1" applyFill="1" applyBorder="1" applyAlignment="1">
      <alignment horizontal="center"/>
      <protection/>
    </xf>
    <xf numFmtId="0" fontId="11" fillId="0" borderId="7" xfId="21" applyNumberFormat="1" applyFont="1" applyFill="1" applyBorder="1">
      <alignment/>
      <protection/>
    </xf>
    <xf numFmtId="0" fontId="11" fillId="0" borderId="0" xfId="21" applyNumberFormat="1" applyFont="1" applyFill="1" applyBorder="1">
      <alignment/>
      <protection/>
    </xf>
    <xf numFmtId="0" fontId="11" fillId="0" borderId="8" xfId="21" applyNumberFormat="1" applyFont="1" applyFill="1" applyBorder="1" applyAlignment="1">
      <alignment horizontal="left" vertical="center"/>
      <protection/>
    </xf>
    <xf numFmtId="0" fontId="11" fillId="0" borderId="9" xfId="21" applyNumberFormat="1" applyFont="1" applyFill="1" applyBorder="1">
      <alignment/>
      <protection/>
    </xf>
    <xf numFmtId="0" fontId="11" fillId="0" borderId="10" xfId="21" applyNumberFormat="1" applyFont="1" applyFill="1" applyBorder="1" applyAlignment="1">
      <alignment horizontal="right" vertical="center"/>
      <protection/>
    </xf>
    <xf numFmtId="0" fontId="11" fillId="0" borderId="0" xfId="21" applyNumberFormat="1" applyFont="1" applyFill="1" applyBorder="1" applyAlignment="1">
      <alignment horizontal="right"/>
      <protection/>
    </xf>
    <xf numFmtId="0" fontId="11" fillId="0" borderId="0" xfId="21" applyNumberFormat="1" applyFont="1" applyFill="1" applyBorder="1" applyAlignment="1">
      <alignment horizontal="center" vertical="top"/>
      <protection/>
    </xf>
    <xf numFmtId="0" fontId="11" fillId="0" borderId="0" xfId="21" applyNumberFormat="1" applyFont="1" applyFill="1" applyBorder="1" applyAlignment="1">
      <alignment horizontal="left"/>
      <protection/>
    </xf>
    <xf numFmtId="0" fontId="11" fillId="0" borderId="8" xfId="21" applyNumberFormat="1" applyFont="1" applyFill="1" applyBorder="1">
      <alignment/>
      <protection/>
    </xf>
    <xf numFmtId="0" fontId="11" fillId="0" borderId="10" xfId="21" applyNumberFormat="1" applyFont="1" applyFill="1" applyBorder="1" applyAlignment="1">
      <alignment horizontal="right"/>
      <protection/>
    </xf>
    <xf numFmtId="0" fontId="11" fillId="0" borderId="8" xfId="21" applyNumberFormat="1" applyFont="1" applyFill="1" applyBorder="1" applyAlignment="1">
      <alignment horizontal="left"/>
      <protection/>
    </xf>
    <xf numFmtId="0" fontId="8" fillId="0" borderId="11" xfId="21" applyNumberFormat="1" applyFont="1" applyFill="1" applyBorder="1" applyAlignment="1">
      <alignment horizontal="center"/>
      <protection/>
    </xf>
    <xf numFmtId="0" fontId="12" fillId="0" borderId="12" xfId="21" applyNumberFormat="1" applyFont="1" applyFill="1" applyBorder="1" applyAlignment="1">
      <alignment horizontal="center" vertical="center"/>
      <protection/>
    </xf>
    <xf numFmtId="0" fontId="13" fillId="0" borderId="13" xfId="21" applyNumberFormat="1" applyFont="1" applyFill="1" applyBorder="1" applyAlignment="1">
      <alignment vertical="center"/>
      <protection/>
    </xf>
    <xf numFmtId="0" fontId="13" fillId="0" borderId="14" xfId="21" applyNumberFormat="1" applyFont="1" applyFill="1" applyBorder="1" applyAlignment="1">
      <alignment vertical="center"/>
      <protection/>
    </xf>
    <xf numFmtId="188" fontId="13" fillId="0" borderId="14" xfId="15" applyNumberFormat="1" applyFont="1" applyFill="1" applyBorder="1" applyAlignment="1">
      <alignment vertical="center"/>
    </xf>
    <xf numFmtId="178" fontId="13" fillId="0" borderId="14" xfId="21" applyNumberFormat="1" applyFont="1" applyFill="1" applyBorder="1" applyAlignment="1">
      <alignment horizontal="right" vertical="center"/>
      <protection/>
    </xf>
    <xf numFmtId="0" fontId="13" fillId="0" borderId="15" xfId="21" applyNumberFormat="1" applyFont="1" applyFill="1" applyBorder="1" applyAlignment="1">
      <alignment horizontal="right" vertical="center"/>
      <protection/>
    </xf>
    <xf numFmtId="0" fontId="13" fillId="0" borderId="16" xfId="21" applyNumberFormat="1" applyFont="1" applyFill="1" applyBorder="1" applyAlignment="1">
      <alignment horizontal="center" vertical="center"/>
      <protection/>
    </xf>
    <xf numFmtId="0" fontId="13" fillId="0" borderId="16" xfId="21" applyNumberFormat="1" applyFont="1" applyFill="1" applyBorder="1" applyAlignment="1">
      <alignment horizontal="left" vertical="center"/>
      <protection/>
    </xf>
    <xf numFmtId="178" fontId="13" fillId="0" borderId="14" xfId="15" applyNumberFormat="1" applyFont="1" applyFill="1" applyBorder="1" applyAlignment="1">
      <alignment vertical="center"/>
    </xf>
    <xf numFmtId="0" fontId="13" fillId="0" borderId="12" xfId="21" applyNumberFormat="1" applyFont="1" applyFill="1" applyBorder="1" applyAlignment="1">
      <alignment horizontal="right" vertical="center"/>
      <protection/>
    </xf>
    <xf numFmtId="0" fontId="13" fillId="0" borderId="17" xfId="21" applyNumberFormat="1" applyFont="1" applyFill="1" applyBorder="1" applyAlignment="1">
      <alignment horizontal="left" vertical="center"/>
      <protection/>
    </xf>
    <xf numFmtId="0" fontId="13" fillId="0" borderId="18" xfId="21" applyNumberFormat="1" applyFont="1" applyFill="1" applyBorder="1" applyAlignment="1">
      <alignment vertical="center"/>
      <protection/>
    </xf>
    <xf numFmtId="49" fontId="13" fillId="0" borderId="19" xfId="21" applyNumberFormat="1" applyFont="1" applyFill="1" applyBorder="1" applyAlignment="1">
      <alignment horizontal="center" vertical="center"/>
      <protection/>
    </xf>
    <xf numFmtId="0" fontId="8" fillId="0" borderId="20" xfId="22" applyFont="1" applyFill="1" applyBorder="1" applyAlignment="1">
      <alignment horizontal="center"/>
      <protection/>
    </xf>
    <xf numFmtId="0" fontId="12" fillId="0" borderId="21" xfId="21" applyNumberFormat="1" applyFont="1" applyFill="1" applyBorder="1" applyAlignment="1">
      <alignment horizontal="center" vertical="center"/>
      <protection/>
    </xf>
    <xf numFmtId="0" fontId="13" fillId="0" borderId="22" xfId="21" applyNumberFormat="1" applyFont="1" applyFill="1" applyBorder="1" applyAlignment="1">
      <alignment vertical="center"/>
      <protection/>
    </xf>
    <xf numFmtId="0" fontId="13" fillId="0" borderId="23" xfId="21" applyNumberFormat="1" applyFont="1" applyFill="1" applyBorder="1" applyAlignment="1">
      <alignment vertical="center"/>
      <protection/>
    </xf>
    <xf numFmtId="188" fontId="13" fillId="0" borderId="23" xfId="15" applyNumberFormat="1" applyFont="1" applyFill="1" applyBorder="1" applyAlignment="1">
      <alignment vertical="center"/>
    </xf>
    <xf numFmtId="178" fontId="13" fillId="0" borderId="23" xfId="21" applyNumberFormat="1" applyFont="1" applyFill="1" applyBorder="1" applyAlignment="1">
      <alignment horizontal="right" vertical="center"/>
      <protection/>
    </xf>
    <xf numFmtId="0" fontId="13" fillId="0" borderId="24" xfId="21" applyNumberFormat="1" applyFont="1" applyFill="1" applyBorder="1" applyAlignment="1">
      <alignment horizontal="right" vertical="center"/>
      <protection/>
    </xf>
    <xf numFmtId="0" fontId="13" fillId="0" borderId="25" xfId="21" applyNumberFormat="1" applyFont="1" applyFill="1" applyBorder="1" applyAlignment="1">
      <alignment horizontal="center" vertical="center"/>
      <protection/>
    </xf>
    <xf numFmtId="0" fontId="13" fillId="0" borderId="25" xfId="21" applyNumberFormat="1" applyFont="1" applyFill="1" applyBorder="1" applyAlignment="1">
      <alignment horizontal="left" vertical="center"/>
      <protection/>
    </xf>
    <xf numFmtId="178" fontId="13" fillId="0" borderId="23" xfId="15" applyNumberFormat="1" applyFont="1" applyFill="1" applyBorder="1" applyAlignment="1">
      <alignment vertical="center"/>
    </xf>
    <xf numFmtId="0" fontId="13" fillId="0" borderId="26" xfId="21" applyNumberFormat="1" applyFont="1" applyFill="1" applyBorder="1" applyAlignment="1">
      <alignment horizontal="right" vertical="center"/>
      <protection/>
    </xf>
    <xf numFmtId="0" fontId="13" fillId="0" borderId="27" xfId="21" applyNumberFormat="1" applyFont="1" applyFill="1" applyBorder="1" applyAlignment="1">
      <alignment horizontal="left" vertical="center"/>
      <protection/>
    </xf>
    <xf numFmtId="0" fontId="13" fillId="0" borderId="28" xfId="21" applyNumberFormat="1" applyFont="1" applyFill="1" applyBorder="1" applyAlignment="1">
      <alignment vertical="center"/>
      <protection/>
    </xf>
    <xf numFmtId="49" fontId="13" fillId="0" borderId="29" xfId="21" applyNumberFormat="1" applyFont="1" applyFill="1" applyBorder="1" applyAlignment="1">
      <alignment horizontal="center" vertical="center"/>
      <protection/>
    </xf>
    <xf numFmtId="0" fontId="8" fillId="0" borderId="30" xfId="21" applyNumberFormat="1" applyFont="1" applyFill="1" applyBorder="1" applyAlignment="1">
      <alignment horizontal="center"/>
      <protection/>
    </xf>
    <xf numFmtId="178" fontId="13" fillId="0" borderId="23" xfId="21" applyNumberFormat="1" applyFont="1" applyFill="1" applyBorder="1" applyAlignment="1">
      <alignment horizontal="center" vertical="center"/>
      <protection/>
    </xf>
    <xf numFmtId="0" fontId="8" fillId="0" borderId="30" xfId="21" applyNumberFormat="1" applyFont="1" applyFill="1" applyBorder="1" applyAlignment="1">
      <alignment horizontal="center" vertical="center"/>
      <protection/>
    </xf>
    <xf numFmtId="0" fontId="12" fillId="0" borderId="4" xfId="21" applyNumberFormat="1" applyFont="1" applyFill="1" applyBorder="1" applyAlignment="1">
      <alignment horizontal="center" vertical="center"/>
      <protection/>
    </xf>
    <xf numFmtId="0" fontId="13" fillId="0" borderId="31" xfId="21" applyNumberFormat="1" applyFont="1" applyFill="1" applyBorder="1" applyAlignment="1">
      <alignment vertical="center"/>
      <protection/>
    </xf>
    <xf numFmtId="0" fontId="13" fillId="0" borderId="32" xfId="21" applyNumberFormat="1" applyFont="1" applyFill="1" applyBorder="1" applyAlignment="1">
      <alignment vertical="center"/>
      <protection/>
    </xf>
    <xf numFmtId="188" fontId="13" fillId="0" borderId="32" xfId="15" applyNumberFormat="1" applyFont="1" applyFill="1" applyBorder="1" applyAlignment="1">
      <alignment vertical="center"/>
    </xf>
    <xf numFmtId="178" fontId="13" fillId="0" borderId="32" xfId="21" applyNumberFormat="1" applyFont="1" applyFill="1" applyBorder="1" applyAlignment="1">
      <alignment horizontal="right" vertical="center"/>
      <protection/>
    </xf>
    <xf numFmtId="0" fontId="13" fillId="0" borderId="3" xfId="21" applyNumberFormat="1" applyFont="1" applyFill="1" applyBorder="1" applyAlignment="1">
      <alignment horizontal="right" vertical="center"/>
      <protection/>
    </xf>
    <xf numFmtId="0" fontId="13" fillId="0" borderId="0" xfId="21" applyNumberFormat="1" applyFont="1" applyFill="1" applyBorder="1" applyAlignment="1">
      <alignment horizontal="center" vertical="center"/>
      <protection/>
    </xf>
    <xf numFmtId="0" fontId="13" fillId="0" borderId="0" xfId="21" applyNumberFormat="1" applyFont="1" applyFill="1" applyBorder="1" applyAlignment="1">
      <alignment horizontal="left" vertical="center"/>
      <protection/>
    </xf>
    <xf numFmtId="178" fontId="13" fillId="0" borderId="32" xfId="15" applyNumberFormat="1" applyFont="1" applyFill="1" applyBorder="1" applyAlignment="1">
      <alignment vertical="center"/>
    </xf>
    <xf numFmtId="0" fontId="13" fillId="0" borderId="10" xfId="21" applyNumberFormat="1" applyFont="1" applyFill="1" applyBorder="1" applyAlignment="1">
      <alignment horizontal="right" vertical="center"/>
      <protection/>
    </xf>
    <xf numFmtId="0" fontId="13" fillId="0" borderId="8" xfId="21" applyNumberFormat="1" applyFont="1" applyFill="1" applyBorder="1" applyAlignment="1">
      <alignment horizontal="left" vertical="center"/>
      <protection/>
    </xf>
    <xf numFmtId="0" fontId="13" fillId="0" borderId="33" xfId="21" applyNumberFormat="1" applyFont="1" applyFill="1" applyBorder="1" applyAlignment="1">
      <alignment vertical="center"/>
      <protection/>
    </xf>
    <xf numFmtId="49" fontId="13" fillId="0" borderId="34" xfId="21" applyNumberFormat="1" applyFont="1" applyFill="1" applyBorder="1" applyAlignment="1">
      <alignment horizontal="center" vertical="center"/>
      <protection/>
    </xf>
    <xf numFmtId="0" fontId="8" fillId="0" borderId="35" xfId="21" applyNumberFormat="1" applyFont="1" applyFill="1" applyBorder="1" applyAlignment="1">
      <alignment horizontal="center"/>
      <protection/>
    </xf>
    <xf numFmtId="0" fontId="12" fillId="0" borderId="36" xfId="21" applyNumberFormat="1" applyFont="1" applyFill="1" applyBorder="1" applyAlignment="1">
      <alignment horizontal="center" vertical="center"/>
      <protection/>
    </xf>
    <xf numFmtId="0" fontId="13" fillId="0" borderId="37" xfId="21" applyNumberFormat="1" applyFont="1" applyFill="1" applyBorder="1" applyAlignment="1">
      <alignment vertical="center"/>
      <protection/>
    </xf>
    <xf numFmtId="0" fontId="13" fillId="0" borderId="38" xfId="21" applyNumberFormat="1" applyFont="1" applyFill="1" applyBorder="1" applyAlignment="1">
      <alignment vertical="center"/>
      <protection/>
    </xf>
    <xf numFmtId="188" fontId="13" fillId="0" borderId="38" xfId="15" applyNumberFormat="1" applyFont="1" applyFill="1" applyBorder="1" applyAlignment="1">
      <alignment vertical="center"/>
    </xf>
    <xf numFmtId="178" fontId="13" fillId="0" borderId="38" xfId="21" applyNumberFormat="1" applyFont="1" applyFill="1" applyBorder="1" applyAlignment="1">
      <alignment horizontal="right" vertical="center"/>
      <protection/>
    </xf>
    <xf numFmtId="0" fontId="13" fillId="0" borderId="39" xfId="21" applyNumberFormat="1" applyFont="1" applyFill="1" applyBorder="1" applyAlignment="1">
      <alignment horizontal="center" vertical="center"/>
      <protection/>
    </xf>
    <xf numFmtId="0" fontId="13" fillId="0" borderId="39" xfId="21" applyNumberFormat="1" applyFont="1" applyFill="1" applyBorder="1" applyAlignment="1">
      <alignment horizontal="left" vertical="center"/>
      <protection/>
    </xf>
    <xf numFmtId="178" fontId="13" fillId="0" borderId="38" xfId="15" applyNumberFormat="1" applyFont="1" applyFill="1" applyBorder="1" applyAlignment="1">
      <alignment vertical="center"/>
    </xf>
    <xf numFmtId="0" fontId="13" fillId="0" borderId="40" xfId="21" applyNumberFormat="1" applyFont="1" applyFill="1" applyBorder="1" applyAlignment="1">
      <alignment horizontal="right" vertical="center"/>
      <protection/>
    </xf>
    <xf numFmtId="0" fontId="13" fillId="0" borderId="41" xfId="21" applyNumberFormat="1" applyFont="1" applyFill="1" applyBorder="1" applyAlignment="1">
      <alignment horizontal="left" vertical="center"/>
      <protection/>
    </xf>
    <xf numFmtId="0" fontId="13" fillId="0" borderId="42" xfId="21" applyNumberFormat="1" applyFont="1" applyFill="1" applyBorder="1" applyAlignment="1">
      <alignment vertical="center"/>
      <protection/>
    </xf>
    <xf numFmtId="49" fontId="13" fillId="0" borderId="43" xfId="21" applyNumberFormat="1" applyFont="1" applyFill="1" applyBorder="1" applyAlignment="1">
      <alignment horizontal="center" vertical="center"/>
      <protection/>
    </xf>
    <xf numFmtId="0" fontId="12" fillId="0" borderId="26" xfId="21" applyNumberFormat="1" applyFont="1" applyFill="1" applyBorder="1" applyAlignment="1">
      <alignment horizontal="center" vertical="center"/>
      <protection/>
    </xf>
    <xf numFmtId="0" fontId="13" fillId="0" borderId="44" xfId="21" applyNumberFormat="1" applyFont="1" applyFill="1" applyBorder="1" applyAlignment="1">
      <alignment vertical="center"/>
      <protection/>
    </xf>
    <xf numFmtId="0" fontId="13" fillId="0" borderId="45" xfId="21" applyNumberFormat="1" applyFont="1" applyFill="1" applyBorder="1" applyAlignment="1">
      <alignment vertical="center"/>
      <protection/>
    </xf>
    <xf numFmtId="188" fontId="13" fillId="0" borderId="45" xfId="15" applyNumberFormat="1" applyFont="1" applyFill="1" applyBorder="1" applyAlignment="1">
      <alignment vertical="center"/>
    </xf>
    <xf numFmtId="178" fontId="13" fillId="0" borderId="45" xfId="21" applyNumberFormat="1" applyFont="1" applyFill="1" applyBorder="1" applyAlignment="1">
      <alignment horizontal="right" vertical="center"/>
      <protection/>
    </xf>
    <xf numFmtId="0" fontId="13" fillId="0" borderId="46" xfId="21" applyNumberFormat="1" applyFont="1" applyFill="1" applyBorder="1" applyAlignment="1">
      <alignment horizontal="right" vertical="center"/>
      <protection/>
    </xf>
    <xf numFmtId="178" fontId="13" fillId="0" borderId="45" xfId="15" applyNumberFormat="1" applyFont="1" applyFill="1" applyBorder="1" applyAlignment="1">
      <alignment vertical="center"/>
    </xf>
    <xf numFmtId="0" fontId="13" fillId="0" borderId="47" xfId="21" applyNumberFormat="1" applyFont="1" applyFill="1" applyBorder="1" applyAlignment="1">
      <alignment vertical="center"/>
      <protection/>
    </xf>
    <xf numFmtId="49" fontId="13" fillId="0" borderId="48" xfId="21" applyNumberFormat="1" applyFont="1" applyFill="1" applyBorder="1" applyAlignment="1">
      <alignment horizontal="center" vertical="center"/>
      <protection/>
    </xf>
    <xf numFmtId="0" fontId="13" fillId="0" borderId="49" xfId="21" applyNumberFormat="1" applyFont="1" applyFill="1" applyBorder="1" applyAlignment="1">
      <alignment horizontal="right" vertical="center"/>
      <protection/>
    </xf>
    <xf numFmtId="0" fontId="15" fillId="0" borderId="50" xfId="21" applyNumberFormat="1" applyFont="1" applyFill="1" applyBorder="1" applyAlignment="1">
      <alignment vertical="center"/>
      <protection/>
    </xf>
    <xf numFmtId="0" fontId="15" fillId="0" borderId="51" xfId="21" applyNumberFormat="1" applyFont="1" applyFill="1" applyBorder="1" applyAlignment="1">
      <alignment vertical="center"/>
      <protection/>
    </xf>
    <xf numFmtId="201" fontId="15" fillId="0" borderId="51" xfId="15" applyNumberFormat="1" applyFont="1" applyFill="1" applyBorder="1" applyAlignment="1">
      <alignment horizontal="center" vertical="center"/>
    </xf>
    <xf numFmtId="0" fontId="15" fillId="0" borderId="51" xfId="21" applyNumberFormat="1" applyFont="1" applyFill="1" applyBorder="1" applyAlignment="1">
      <alignment horizontal="center" vertical="center"/>
      <protection/>
    </xf>
    <xf numFmtId="0" fontId="15" fillId="0" borderId="51" xfId="21" applyNumberFormat="1" applyFont="1" applyFill="1" applyBorder="1" applyAlignment="1">
      <alignment horizontal="right" vertical="center"/>
      <protection/>
    </xf>
    <xf numFmtId="201" fontId="15" fillId="0" borderId="52" xfId="21" applyNumberFormat="1" applyFont="1" applyFill="1" applyBorder="1" applyAlignment="1">
      <alignment horizontal="center" vertical="center"/>
      <protection/>
    </xf>
    <xf numFmtId="0" fontId="15" fillId="0" borderId="53" xfId="21" applyNumberFormat="1" applyFont="1" applyFill="1" applyBorder="1" applyAlignment="1">
      <alignment horizontal="right" vertical="center"/>
      <protection/>
    </xf>
    <xf numFmtId="0" fontId="15" fillId="0" borderId="52" xfId="21" applyNumberFormat="1" applyFont="1" applyFill="1" applyBorder="1" applyAlignment="1">
      <alignment horizontal="center" vertical="center"/>
      <protection/>
    </xf>
    <xf numFmtId="0" fontId="15" fillId="0" borderId="52" xfId="21" applyNumberFormat="1" applyFont="1" applyFill="1" applyBorder="1" applyAlignment="1">
      <alignment horizontal="left" vertical="center"/>
      <protection/>
    </xf>
    <xf numFmtId="0" fontId="15" fillId="0" borderId="54" xfId="21" applyNumberFormat="1" applyFont="1" applyFill="1" applyBorder="1" applyAlignment="1">
      <alignment vertical="center"/>
      <protection/>
    </xf>
    <xf numFmtId="0" fontId="15" fillId="0" borderId="55" xfId="21" applyNumberFormat="1" applyFont="1" applyFill="1" applyBorder="1" applyAlignment="1">
      <alignment horizontal="left" vertical="center"/>
      <protection/>
    </xf>
    <xf numFmtId="0" fontId="15" fillId="0" borderId="56" xfId="21" applyNumberFormat="1" applyFont="1" applyFill="1" applyBorder="1" applyAlignment="1">
      <alignment horizontal="right" vertical="center"/>
      <protection/>
    </xf>
    <xf numFmtId="201" fontId="15" fillId="0" borderId="51" xfId="21" applyNumberFormat="1" applyFont="1" applyFill="1" applyBorder="1" applyAlignment="1">
      <alignment horizontal="center" vertical="center"/>
      <protection/>
    </xf>
    <xf numFmtId="0" fontId="15" fillId="0" borderId="54" xfId="21" applyNumberFormat="1" applyFont="1" applyFill="1" applyBorder="1" applyAlignment="1">
      <alignment horizontal="right" vertical="center"/>
      <protection/>
    </xf>
    <xf numFmtId="0" fontId="15" fillId="0" borderId="57" xfId="21" applyNumberFormat="1" applyFont="1" applyFill="1" applyBorder="1" applyAlignment="1">
      <alignment horizontal="center" vertical="center"/>
      <protection/>
    </xf>
    <xf numFmtId="0" fontId="11" fillId="0" borderId="0" xfId="22" applyFont="1" applyFill="1" applyAlignment="1">
      <alignment horizontal="center"/>
      <protection/>
    </xf>
    <xf numFmtId="0" fontId="3" fillId="0" borderId="0" xfId="22" applyFont="1" applyFill="1" applyAlignment="1">
      <alignment horizontal="center"/>
      <protection/>
    </xf>
    <xf numFmtId="0" fontId="3" fillId="0" borderId="0" xfId="22" applyFont="1" applyFill="1" applyAlignment="1">
      <alignment horizontal="right"/>
      <protection/>
    </xf>
    <xf numFmtId="0" fontId="3" fillId="0" borderId="0" xfId="22" applyFont="1" applyFill="1" applyAlignment="1">
      <alignment horizontal="left"/>
      <protection/>
    </xf>
    <xf numFmtId="0" fontId="2" fillId="0" borderId="0" xfId="21" applyNumberFormat="1" applyFont="1" applyFill="1" applyAlignment="1">
      <alignment horizontal="left"/>
      <protection/>
    </xf>
    <xf numFmtId="0" fontId="16" fillId="0" borderId="0" xfId="21" applyNumberFormat="1" applyFont="1" applyFill="1" applyAlignment="1">
      <alignment horizontal="left"/>
      <protection/>
    </xf>
    <xf numFmtId="0" fontId="8" fillId="0" borderId="58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11" fillId="0" borderId="4" xfId="21" applyNumberFormat="1" applyFont="1" applyFill="1" applyBorder="1" applyAlignment="1">
      <alignment horizontal="center" vertical="center" wrapText="1"/>
      <protection/>
    </xf>
    <xf numFmtId="0" fontId="11" fillId="0" borderId="10" xfId="21" applyNumberFormat="1" applyFont="1" applyFill="1" applyBorder="1" applyAlignment="1">
      <alignment horizontal="center" vertical="center" wrapText="1"/>
      <protection/>
    </xf>
    <xf numFmtId="0" fontId="11" fillId="0" borderId="32" xfId="21" applyNumberFormat="1" applyFont="1" applyFill="1" applyBorder="1" applyAlignment="1">
      <alignment horizontal="center" vertical="center" wrapText="1"/>
      <protection/>
    </xf>
    <xf numFmtId="0" fontId="11" fillId="0" borderId="59" xfId="21" applyNumberFormat="1" applyFont="1" applyFill="1" applyBorder="1" applyAlignment="1">
      <alignment horizontal="center" vertical="center" wrapText="1"/>
      <protection/>
    </xf>
    <xf numFmtId="0" fontId="9" fillId="0" borderId="60" xfId="21" applyNumberFormat="1" applyFont="1" applyFill="1" applyBorder="1" applyAlignment="1">
      <alignment horizontal="center" vertical="center"/>
      <protection/>
    </xf>
    <xf numFmtId="0" fontId="9" fillId="0" borderId="61" xfId="21" applyNumberFormat="1" applyFont="1" applyFill="1" applyBorder="1" applyAlignment="1">
      <alignment horizontal="center" vertical="center"/>
      <protection/>
    </xf>
    <xf numFmtId="0" fontId="9" fillId="0" borderId="62" xfId="21" applyNumberFormat="1" applyFont="1" applyFill="1" applyBorder="1" applyAlignment="1">
      <alignment horizontal="center" vertical="center"/>
      <protection/>
    </xf>
    <xf numFmtId="0" fontId="9" fillId="0" borderId="63" xfId="21" applyNumberFormat="1" applyFont="1" applyFill="1" applyBorder="1" applyAlignment="1">
      <alignment horizontal="center" vertical="center"/>
      <protection/>
    </xf>
    <xf numFmtId="0" fontId="11" fillId="0" borderId="64" xfId="21" applyNumberFormat="1" applyFont="1" applyFill="1" applyBorder="1" applyAlignment="1">
      <alignment horizontal="center" vertical="center"/>
      <protection/>
    </xf>
    <xf numFmtId="0" fontId="11" fillId="0" borderId="2" xfId="21" applyNumberFormat="1" applyFont="1" applyFill="1" applyBorder="1" applyAlignment="1">
      <alignment horizontal="center" vertical="center"/>
      <protection/>
    </xf>
    <xf numFmtId="0" fontId="11" fillId="0" borderId="65" xfId="21" applyNumberFormat="1" applyFont="1" applyFill="1" applyBorder="1" applyAlignment="1">
      <alignment horizontal="center" vertical="center"/>
      <protection/>
    </xf>
    <xf numFmtId="0" fontId="11" fillId="0" borderId="66" xfId="21" applyNumberFormat="1" applyFont="1" applyFill="1" applyBorder="1" applyAlignment="1">
      <alignment horizontal="center" vertical="center"/>
      <protection/>
    </xf>
    <xf numFmtId="0" fontId="11" fillId="0" borderId="67" xfId="21" applyNumberFormat="1" applyFont="1" applyFill="1" applyBorder="1" applyAlignment="1">
      <alignment horizontal="center" vertical="center"/>
      <protection/>
    </xf>
    <xf numFmtId="0" fontId="11" fillId="0" borderId="68" xfId="21" applyNumberFormat="1" applyFont="1" applyFill="1" applyBorder="1" applyAlignment="1">
      <alignment horizontal="center" vertical="center"/>
      <protection/>
    </xf>
    <xf numFmtId="0" fontId="7" fillId="0" borderId="0" xfId="22" applyFont="1" applyFill="1" applyAlignment="1">
      <alignment horizontal="left"/>
      <protection/>
    </xf>
    <xf numFmtId="0" fontId="14" fillId="0" borderId="69" xfId="21" applyNumberFormat="1" applyFont="1" applyFill="1" applyBorder="1" applyAlignment="1">
      <alignment horizontal="center"/>
      <protection/>
    </xf>
    <xf numFmtId="0" fontId="14" fillId="0" borderId="52" xfId="21" applyNumberFormat="1" applyFont="1" applyFill="1" applyBorder="1" applyAlignment="1">
      <alignment horizontal="center"/>
      <protection/>
    </xf>
    <xf numFmtId="0" fontId="8" fillId="0" borderId="70" xfId="21" applyNumberFormat="1" applyFont="1" applyFill="1" applyBorder="1" applyAlignment="1">
      <alignment horizontal="center" vertical="center" wrapText="1"/>
      <protection/>
    </xf>
    <xf numFmtId="0" fontId="8" fillId="0" borderId="30" xfId="21" applyNumberFormat="1" applyFont="1" applyFill="1" applyBorder="1" applyAlignment="1">
      <alignment horizontal="center" vertical="center" wrapText="1"/>
      <protection/>
    </xf>
    <xf numFmtId="0" fontId="8" fillId="0" borderId="30" xfId="21" applyNumberFormat="1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3ゴルフ場農薬水質調査結果集計表（明石市除く政令市プラス）" xfId="21"/>
    <cellStyle name="標準_白書資料ゴルフ場農薬調査（提出版）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6"/>
  <sheetViews>
    <sheetView tabSelected="1" zoomScale="75" zoomScaleNormal="75" workbookViewId="0" topLeftCell="A1">
      <selection activeCell="Y21" sqref="Y21:Y22"/>
    </sheetView>
  </sheetViews>
  <sheetFormatPr defaultColWidth="9.140625" defaultRowHeight="12"/>
  <cols>
    <col min="1" max="1" width="4.7109375" style="113" customWidth="1"/>
    <col min="2" max="2" width="38.7109375" style="114" customWidth="1"/>
    <col min="3" max="4" width="7.57421875" style="1" customWidth="1"/>
    <col min="5" max="6" width="8.7109375" style="1" customWidth="1"/>
    <col min="7" max="8" width="7.57421875" style="1" customWidth="1"/>
    <col min="9" max="10" width="8.7109375" style="1" customWidth="1"/>
    <col min="11" max="11" width="9.7109375" style="115" customWidth="1"/>
    <col min="12" max="12" width="4.7109375" style="1" customWidth="1"/>
    <col min="13" max="13" width="9.7109375" style="116" customWidth="1"/>
    <col min="14" max="15" width="7.57421875" style="1" customWidth="1"/>
    <col min="16" max="17" width="8.57421875" style="1" customWidth="1"/>
    <col min="18" max="19" width="7.57421875" style="1" customWidth="1"/>
    <col min="20" max="21" width="8.57421875" style="1" customWidth="1"/>
    <col min="22" max="22" width="9.7109375" style="1" customWidth="1"/>
    <col min="23" max="23" width="4.7109375" style="1" customWidth="1"/>
    <col min="24" max="24" width="9.7109375" style="1" customWidth="1"/>
    <col min="25" max="26" width="7.57421875" style="1" customWidth="1"/>
    <col min="27" max="28" width="8.7109375" style="1" customWidth="1"/>
    <col min="29" max="30" width="7.421875" style="1" customWidth="1"/>
    <col min="31" max="32" width="8.7109375" style="1" customWidth="1"/>
    <col min="33" max="33" width="9.7109375" style="1" customWidth="1"/>
    <col min="34" max="34" width="4.7109375" style="1" customWidth="1"/>
    <col min="35" max="36" width="9.7109375" style="1" customWidth="1"/>
    <col min="37" max="16384" width="9.140625" style="1" customWidth="1"/>
  </cols>
  <sheetData>
    <row r="1" spans="1:36" ht="28.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</row>
    <row r="2" spans="1:37" ht="18" thickBot="1">
      <c r="A2" s="2"/>
      <c r="B2" s="3"/>
      <c r="C2" s="4"/>
      <c r="D2" s="4"/>
      <c r="E2" s="4"/>
      <c r="F2" s="4"/>
      <c r="G2" s="5"/>
      <c r="H2" s="5"/>
      <c r="I2" s="4"/>
      <c r="J2" s="4"/>
      <c r="K2" s="6"/>
      <c r="L2" s="4"/>
      <c r="M2" s="7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s="10" customFormat="1" ht="22.5" customHeight="1" thickTop="1">
      <c r="A3" s="138" t="s">
        <v>1</v>
      </c>
      <c r="B3" s="119" t="s">
        <v>2</v>
      </c>
      <c r="C3" s="125" t="s">
        <v>63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5" t="s">
        <v>64</v>
      </c>
      <c r="O3" s="126"/>
      <c r="P3" s="126"/>
      <c r="Q3" s="126"/>
      <c r="R3" s="126"/>
      <c r="S3" s="126"/>
      <c r="T3" s="126"/>
      <c r="U3" s="126"/>
      <c r="V3" s="126"/>
      <c r="W3" s="126"/>
      <c r="X3" s="127"/>
      <c r="Y3" s="128" t="s">
        <v>65</v>
      </c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8"/>
      <c r="AK3" s="9"/>
    </row>
    <row r="4" spans="1:37" s="10" customFormat="1" ht="22.5" customHeight="1">
      <c r="A4" s="139"/>
      <c r="B4" s="120"/>
      <c r="C4" s="131" t="s">
        <v>66</v>
      </c>
      <c r="D4" s="130"/>
      <c r="E4" s="130"/>
      <c r="F4" s="132"/>
      <c r="G4" s="129" t="s">
        <v>3</v>
      </c>
      <c r="H4" s="130"/>
      <c r="I4" s="130"/>
      <c r="J4" s="132"/>
      <c r="K4" s="12"/>
      <c r="L4" s="13"/>
      <c r="M4" s="14"/>
      <c r="N4" s="131" t="s">
        <v>66</v>
      </c>
      <c r="O4" s="130"/>
      <c r="P4" s="130"/>
      <c r="Q4" s="132"/>
      <c r="R4" s="129" t="s">
        <v>3</v>
      </c>
      <c r="S4" s="130"/>
      <c r="T4" s="130"/>
      <c r="U4" s="133"/>
      <c r="V4" s="15"/>
      <c r="W4" s="11"/>
      <c r="X4" s="16"/>
      <c r="Y4" s="134" t="s">
        <v>66</v>
      </c>
      <c r="Z4" s="130"/>
      <c r="AA4" s="130"/>
      <c r="AB4" s="132"/>
      <c r="AC4" s="129" t="s">
        <v>4</v>
      </c>
      <c r="AD4" s="130"/>
      <c r="AE4" s="130"/>
      <c r="AF4" s="130"/>
      <c r="AG4" s="17"/>
      <c r="AH4" s="11"/>
      <c r="AI4" s="18"/>
      <c r="AJ4" s="19" t="s">
        <v>5</v>
      </c>
      <c r="AK4" s="9"/>
    </row>
    <row r="5" spans="1:37" s="10" customFormat="1" ht="22.5" customHeight="1">
      <c r="A5" s="139" t="s">
        <v>6</v>
      </c>
      <c r="B5" s="120"/>
      <c r="C5" s="20"/>
      <c r="D5" s="123" t="s">
        <v>7</v>
      </c>
      <c r="E5" s="123" t="s">
        <v>8</v>
      </c>
      <c r="F5" s="123" t="s">
        <v>9</v>
      </c>
      <c r="G5" s="21"/>
      <c r="H5" s="123" t="s">
        <v>7</v>
      </c>
      <c r="I5" s="123" t="s">
        <v>8</v>
      </c>
      <c r="J5" s="123" t="s">
        <v>9</v>
      </c>
      <c r="K5" s="12" t="s">
        <v>10</v>
      </c>
      <c r="L5" s="13" t="s">
        <v>11</v>
      </c>
      <c r="M5" s="14" t="s">
        <v>12</v>
      </c>
      <c r="N5" s="20"/>
      <c r="O5" s="123" t="s">
        <v>7</v>
      </c>
      <c r="P5" s="123" t="s">
        <v>8</v>
      </c>
      <c r="Q5" s="123" t="s">
        <v>9</v>
      </c>
      <c r="R5" s="21"/>
      <c r="S5" s="123" t="s">
        <v>7</v>
      </c>
      <c r="T5" s="123" t="s">
        <v>8</v>
      </c>
      <c r="U5" s="123" t="s">
        <v>9</v>
      </c>
      <c r="V5" s="12" t="s">
        <v>10</v>
      </c>
      <c r="W5" s="13" t="s">
        <v>11</v>
      </c>
      <c r="X5" s="22" t="s">
        <v>12</v>
      </c>
      <c r="Y5" s="23"/>
      <c r="Z5" s="123" t="s">
        <v>7</v>
      </c>
      <c r="AA5" s="123" t="s">
        <v>8</v>
      </c>
      <c r="AB5" s="123" t="s">
        <v>9</v>
      </c>
      <c r="AC5" s="21"/>
      <c r="AD5" s="123" t="s">
        <v>7</v>
      </c>
      <c r="AE5" s="123" t="s">
        <v>8</v>
      </c>
      <c r="AF5" s="121" t="s">
        <v>9</v>
      </c>
      <c r="AG5" s="24" t="s">
        <v>10</v>
      </c>
      <c r="AH5" s="13" t="s">
        <v>11</v>
      </c>
      <c r="AI5" s="22" t="s">
        <v>12</v>
      </c>
      <c r="AJ5" s="19" t="s">
        <v>13</v>
      </c>
      <c r="AK5" s="9"/>
    </row>
    <row r="6" spans="1:37" s="10" customFormat="1" ht="22.5" customHeight="1" thickBot="1">
      <c r="A6" s="139"/>
      <c r="B6" s="120"/>
      <c r="C6" s="20"/>
      <c r="D6" s="124"/>
      <c r="E6" s="124"/>
      <c r="F6" s="124"/>
      <c r="G6" s="21"/>
      <c r="H6" s="124"/>
      <c r="I6" s="124"/>
      <c r="J6" s="124"/>
      <c r="K6" s="25"/>
      <c r="L6" s="26" t="s">
        <v>13</v>
      </c>
      <c r="M6" s="27"/>
      <c r="N6" s="20"/>
      <c r="O6" s="124"/>
      <c r="P6" s="124"/>
      <c r="Q6" s="124"/>
      <c r="R6" s="21"/>
      <c r="S6" s="124"/>
      <c r="T6" s="124"/>
      <c r="U6" s="124"/>
      <c r="V6" s="21"/>
      <c r="W6" s="26" t="s">
        <v>13</v>
      </c>
      <c r="X6" s="28"/>
      <c r="Y6" s="23"/>
      <c r="Z6" s="124"/>
      <c r="AA6" s="124"/>
      <c r="AB6" s="124"/>
      <c r="AC6" s="21"/>
      <c r="AD6" s="124"/>
      <c r="AE6" s="124"/>
      <c r="AF6" s="122"/>
      <c r="AG6" s="29"/>
      <c r="AH6" s="26" t="s">
        <v>13</v>
      </c>
      <c r="AI6" s="30"/>
      <c r="AJ6" s="19"/>
      <c r="AK6" s="9"/>
    </row>
    <row r="7" spans="1:37" ht="22.5" customHeight="1">
      <c r="A7" s="31"/>
      <c r="B7" s="32" t="s">
        <v>14</v>
      </c>
      <c r="C7" s="33">
        <v>159</v>
      </c>
      <c r="D7" s="34">
        <v>0</v>
      </c>
      <c r="E7" s="35">
        <v>0</v>
      </c>
      <c r="F7" s="36">
        <v>0</v>
      </c>
      <c r="G7" s="34">
        <v>83</v>
      </c>
      <c r="H7" s="34">
        <v>0</v>
      </c>
      <c r="I7" s="35">
        <v>0</v>
      </c>
      <c r="J7" s="36">
        <v>0</v>
      </c>
      <c r="K7" s="37"/>
      <c r="L7" s="38" t="s">
        <v>15</v>
      </c>
      <c r="M7" s="39"/>
      <c r="N7" s="33">
        <v>169</v>
      </c>
      <c r="O7" s="34">
        <v>0</v>
      </c>
      <c r="P7" s="40">
        <v>0</v>
      </c>
      <c r="Q7" s="36">
        <v>0</v>
      </c>
      <c r="R7" s="34">
        <v>88</v>
      </c>
      <c r="S7" s="34">
        <v>0</v>
      </c>
      <c r="T7" s="40">
        <v>0</v>
      </c>
      <c r="U7" s="36">
        <v>0</v>
      </c>
      <c r="V7" s="41"/>
      <c r="W7" s="38" t="s">
        <v>15</v>
      </c>
      <c r="X7" s="42"/>
      <c r="Y7" s="43">
        <v>328</v>
      </c>
      <c r="Z7" s="34">
        <v>0</v>
      </c>
      <c r="AA7" s="40">
        <v>0</v>
      </c>
      <c r="AB7" s="36">
        <v>0</v>
      </c>
      <c r="AC7" s="34">
        <v>171</v>
      </c>
      <c r="AD7" s="34">
        <v>0</v>
      </c>
      <c r="AE7" s="40">
        <v>0</v>
      </c>
      <c r="AF7" s="36">
        <v>0</v>
      </c>
      <c r="AG7" s="41"/>
      <c r="AH7" s="38" t="s">
        <v>15</v>
      </c>
      <c r="AI7" s="42"/>
      <c r="AJ7" s="44">
        <v>0.8</v>
      </c>
      <c r="AK7" s="5"/>
    </row>
    <row r="8" spans="1:37" ht="22.5" customHeight="1">
      <c r="A8" s="45"/>
      <c r="B8" s="46" t="s">
        <v>16</v>
      </c>
      <c r="C8" s="47">
        <v>159</v>
      </c>
      <c r="D8" s="48">
        <v>0</v>
      </c>
      <c r="E8" s="49">
        <v>0</v>
      </c>
      <c r="F8" s="50">
        <v>0</v>
      </c>
      <c r="G8" s="48">
        <v>83</v>
      </c>
      <c r="H8" s="48">
        <v>0</v>
      </c>
      <c r="I8" s="49">
        <v>0</v>
      </c>
      <c r="J8" s="50">
        <v>0</v>
      </c>
      <c r="K8" s="51"/>
      <c r="L8" s="52" t="s">
        <v>15</v>
      </c>
      <c r="M8" s="53"/>
      <c r="N8" s="47">
        <v>169</v>
      </c>
      <c r="O8" s="48">
        <v>1</v>
      </c>
      <c r="P8" s="54">
        <v>0.591715976331361</v>
      </c>
      <c r="Q8" s="50">
        <v>0.9174311926605505</v>
      </c>
      <c r="R8" s="48">
        <v>88</v>
      </c>
      <c r="S8" s="48">
        <v>1</v>
      </c>
      <c r="T8" s="54">
        <v>1.1363636363636365</v>
      </c>
      <c r="U8" s="50">
        <v>1.694915254237288</v>
      </c>
      <c r="V8" s="55" t="s">
        <v>15</v>
      </c>
      <c r="W8" s="52" t="s">
        <v>11</v>
      </c>
      <c r="X8" s="56">
        <v>0.0008</v>
      </c>
      <c r="Y8" s="57">
        <v>328</v>
      </c>
      <c r="Z8" s="48">
        <v>1</v>
      </c>
      <c r="AA8" s="54">
        <v>0.3048780487804878</v>
      </c>
      <c r="AB8" s="50">
        <v>0.49504950495049505</v>
      </c>
      <c r="AC8" s="48">
        <v>171</v>
      </c>
      <c r="AD8" s="48">
        <v>1</v>
      </c>
      <c r="AE8" s="54">
        <v>0.5847953216374269</v>
      </c>
      <c r="AF8" s="50">
        <v>0.9345794392523363</v>
      </c>
      <c r="AG8" s="55" t="s">
        <v>15</v>
      </c>
      <c r="AH8" s="52" t="s">
        <v>11</v>
      </c>
      <c r="AI8" s="56">
        <v>0.0008</v>
      </c>
      <c r="AJ8" s="58" t="s">
        <v>17</v>
      </c>
      <c r="AK8" s="4"/>
    </row>
    <row r="9" spans="1:37" ht="22.5" customHeight="1">
      <c r="A9" s="59" t="s">
        <v>18</v>
      </c>
      <c r="B9" s="46" t="s">
        <v>19</v>
      </c>
      <c r="C9" s="47">
        <v>159</v>
      </c>
      <c r="D9" s="48">
        <v>0</v>
      </c>
      <c r="E9" s="49">
        <v>0</v>
      </c>
      <c r="F9" s="60" t="s">
        <v>20</v>
      </c>
      <c r="G9" s="48">
        <v>83</v>
      </c>
      <c r="H9" s="48">
        <v>0</v>
      </c>
      <c r="I9" s="49">
        <v>0</v>
      </c>
      <c r="J9" s="60" t="s">
        <v>20</v>
      </c>
      <c r="K9" s="51"/>
      <c r="L9" s="52" t="s">
        <v>15</v>
      </c>
      <c r="M9" s="53"/>
      <c r="N9" s="47">
        <v>169</v>
      </c>
      <c r="O9" s="48">
        <v>0</v>
      </c>
      <c r="P9" s="54">
        <v>0</v>
      </c>
      <c r="Q9" s="60" t="s">
        <v>20</v>
      </c>
      <c r="R9" s="48">
        <v>88</v>
      </c>
      <c r="S9" s="48">
        <v>0</v>
      </c>
      <c r="T9" s="54">
        <v>0</v>
      </c>
      <c r="U9" s="60" t="s">
        <v>20</v>
      </c>
      <c r="V9" s="55"/>
      <c r="W9" s="52" t="s">
        <v>15</v>
      </c>
      <c r="X9" s="56"/>
      <c r="Y9" s="57">
        <v>328</v>
      </c>
      <c r="Z9" s="48">
        <v>0</v>
      </c>
      <c r="AA9" s="54">
        <v>0</v>
      </c>
      <c r="AB9" s="60" t="s">
        <v>20</v>
      </c>
      <c r="AC9" s="48">
        <v>171</v>
      </c>
      <c r="AD9" s="48">
        <v>0</v>
      </c>
      <c r="AE9" s="54">
        <v>0</v>
      </c>
      <c r="AF9" s="60" t="s">
        <v>20</v>
      </c>
      <c r="AG9" s="55"/>
      <c r="AH9" s="52" t="s">
        <v>15</v>
      </c>
      <c r="AI9" s="56"/>
      <c r="AJ9" s="58" t="s">
        <v>21</v>
      </c>
      <c r="AK9" s="4"/>
    </row>
    <row r="10" spans="1:37" ht="22.5" customHeight="1">
      <c r="A10" s="59"/>
      <c r="B10" s="46" t="s">
        <v>22</v>
      </c>
      <c r="C10" s="47">
        <v>159</v>
      </c>
      <c r="D10" s="48">
        <v>0</v>
      </c>
      <c r="E10" s="49">
        <v>0</v>
      </c>
      <c r="F10" s="50">
        <v>0</v>
      </c>
      <c r="G10" s="48">
        <v>83</v>
      </c>
      <c r="H10" s="48">
        <v>0</v>
      </c>
      <c r="I10" s="49">
        <v>0</v>
      </c>
      <c r="J10" s="50">
        <v>0</v>
      </c>
      <c r="K10" s="51"/>
      <c r="L10" s="52" t="s">
        <v>15</v>
      </c>
      <c r="M10" s="53"/>
      <c r="N10" s="47">
        <v>169</v>
      </c>
      <c r="O10" s="48">
        <v>0</v>
      </c>
      <c r="P10" s="54">
        <v>0</v>
      </c>
      <c r="Q10" s="50">
        <v>0</v>
      </c>
      <c r="R10" s="48">
        <v>88</v>
      </c>
      <c r="S10" s="48">
        <v>0</v>
      </c>
      <c r="T10" s="54">
        <v>0</v>
      </c>
      <c r="U10" s="50">
        <v>0</v>
      </c>
      <c r="V10" s="55"/>
      <c r="W10" s="52" t="s">
        <v>15</v>
      </c>
      <c r="X10" s="56"/>
      <c r="Y10" s="57">
        <v>328</v>
      </c>
      <c r="Z10" s="48">
        <v>0</v>
      </c>
      <c r="AA10" s="54">
        <v>0</v>
      </c>
      <c r="AB10" s="50">
        <v>0</v>
      </c>
      <c r="AC10" s="48">
        <v>171</v>
      </c>
      <c r="AD10" s="48">
        <v>0</v>
      </c>
      <c r="AE10" s="54">
        <v>0</v>
      </c>
      <c r="AF10" s="50">
        <v>0</v>
      </c>
      <c r="AG10" s="55"/>
      <c r="AH10" s="52" t="s">
        <v>15</v>
      </c>
      <c r="AI10" s="56"/>
      <c r="AJ10" s="58">
        <v>0.8</v>
      </c>
      <c r="AK10" s="4"/>
    </row>
    <row r="11" spans="1:37" ht="22.5" customHeight="1">
      <c r="A11" s="140" t="s">
        <v>23</v>
      </c>
      <c r="B11" s="46" t="s">
        <v>24</v>
      </c>
      <c r="C11" s="47">
        <v>159</v>
      </c>
      <c r="D11" s="48">
        <v>0</v>
      </c>
      <c r="E11" s="49">
        <v>0</v>
      </c>
      <c r="F11" s="50">
        <v>0</v>
      </c>
      <c r="G11" s="48">
        <v>83</v>
      </c>
      <c r="H11" s="48">
        <v>0</v>
      </c>
      <c r="I11" s="49">
        <v>0</v>
      </c>
      <c r="J11" s="50">
        <v>0</v>
      </c>
      <c r="K11" s="51"/>
      <c r="L11" s="52" t="s">
        <v>15</v>
      </c>
      <c r="M11" s="53"/>
      <c r="N11" s="47">
        <v>169</v>
      </c>
      <c r="O11" s="48">
        <v>1</v>
      </c>
      <c r="P11" s="54">
        <v>0.591715976331361</v>
      </c>
      <c r="Q11" s="50">
        <v>4.545454545454546</v>
      </c>
      <c r="R11" s="48">
        <v>88</v>
      </c>
      <c r="S11" s="48">
        <v>1</v>
      </c>
      <c r="T11" s="54">
        <v>1.1363636363636365</v>
      </c>
      <c r="U11" s="50">
        <v>7.6923076923076925</v>
      </c>
      <c r="V11" s="55" t="s">
        <v>15</v>
      </c>
      <c r="W11" s="52" t="s">
        <v>11</v>
      </c>
      <c r="X11" s="56">
        <v>0.0008</v>
      </c>
      <c r="Y11" s="57">
        <v>328</v>
      </c>
      <c r="Z11" s="48">
        <v>1</v>
      </c>
      <c r="AA11" s="54">
        <v>0.3048780487804878</v>
      </c>
      <c r="AB11" s="50">
        <v>2.3255813953488373</v>
      </c>
      <c r="AC11" s="48">
        <v>171</v>
      </c>
      <c r="AD11" s="48">
        <v>1</v>
      </c>
      <c r="AE11" s="54">
        <v>0.5847953216374269</v>
      </c>
      <c r="AF11" s="50">
        <v>4</v>
      </c>
      <c r="AG11" s="55" t="s">
        <v>15</v>
      </c>
      <c r="AH11" s="52" t="s">
        <v>11</v>
      </c>
      <c r="AI11" s="56">
        <v>0.0008</v>
      </c>
      <c r="AJ11" s="58" t="s">
        <v>25</v>
      </c>
      <c r="AK11" s="4"/>
    </row>
    <row r="12" spans="1:37" ht="22.5" customHeight="1">
      <c r="A12" s="140"/>
      <c r="B12" s="46" t="s">
        <v>26</v>
      </c>
      <c r="C12" s="47">
        <v>159</v>
      </c>
      <c r="D12" s="48">
        <v>8</v>
      </c>
      <c r="E12" s="49">
        <v>5.031446540880504</v>
      </c>
      <c r="F12" s="50">
        <v>8.421052631578947</v>
      </c>
      <c r="G12" s="48">
        <v>83</v>
      </c>
      <c r="H12" s="48">
        <v>6</v>
      </c>
      <c r="I12" s="49">
        <v>7.228915662650602</v>
      </c>
      <c r="J12" s="50">
        <v>12</v>
      </c>
      <c r="K12" s="51" t="s">
        <v>15</v>
      </c>
      <c r="L12" s="52" t="s">
        <v>11</v>
      </c>
      <c r="M12" s="53">
        <v>0.0019</v>
      </c>
      <c r="N12" s="47">
        <v>169</v>
      </c>
      <c r="O12" s="48">
        <v>9</v>
      </c>
      <c r="P12" s="54">
        <v>5.325443786982249</v>
      </c>
      <c r="Q12" s="50">
        <v>7.2</v>
      </c>
      <c r="R12" s="48">
        <v>88</v>
      </c>
      <c r="S12" s="48">
        <v>7</v>
      </c>
      <c r="T12" s="54">
        <v>7.954545454545454</v>
      </c>
      <c r="U12" s="50">
        <v>9.859154929577464</v>
      </c>
      <c r="V12" s="55" t="s">
        <v>15</v>
      </c>
      <c r="W12" s="52" t="s">
        <v>11</v>
      </c>
      <c r="X12" s="56">
        <v>0.0023</v>
      </c>
      <c r="Y12" s="57">
        <v>328</v>
      </c>
      <c r="Z12" s="48">
        <v>17</v>
      </c>
      <c r="AA12" s="54">
        <v>5.182926829268292</v>
      </c>
      <c r="AB12" s="50">
        <v>7.727272727272727</v>
      </c>
      <c r="AC12" s="48">
        <v>171</v>
      </c>
      <c r="AD12" s="48">
        <v>13</v>
      </c>
      <c r="AE12" s="54">
        <v>7.602339181286549</v>
      </c>
      <c r="AF12" s="50">
        <v>10.743801652892563</v>
      </c>
      <c r="AG12" s="55" t="s">
        <v>15</v>
      </c>
      <c r="AH12" s="52" t="s">
        <v>11</v>
      </c>
      <c r="AI12" s="56">
        <v>0.0023</v>
      </c>
      <c r="AJ12" s="58" t="s">
        <v>27</v>
      </c>
      <c r="AK12" s="4"/>
    </row>
    <row r="13" spans="1:37" ht="22.5" customHeight="1">
      <c r="A13" s="59"/>
      <c r="B13" s="46" t="s">
        <v>28</v>
      </c>
      <c r="C13" s="47">
        <v>64</v>
      </c>
      <c r="D13" s="48">
        <v>0</v>
      </c>
      <c r="E13" s="49">
        <v>0</v>
      </c>
      <c r="F13" s="50">
        <v>0</v>
      </c>
      <c r="G13" s="48">
        <v>35</v>
      </c>
      <c r="H13" s="48">
        <v>0</v>
      </c>
      <c r="I13" s="49">
        <v>0</v>
      </c>
      <c r="J13" s="50">
        <v>0</v>
      </c>
      <c r="K13" s="51"/>
      <c r="L13" s="52" t="s">
        <v>15</v>
      </c>
      <c r="M13" s="53"/>
      <c r="N13" s="47">
        <v>109</v>
      </c>
      <c r="O13" s="48">
        <v>0</v>
      </c>
      <c r="P13" s="54">
        <v>0</v>
      </c>
      <c r="Q13" s="50">
        <v>0</v>
      </c>
      <c r="R13" s="48">
        <v>57</v>
      </c>
      <c r="S13" s="48">
        <v>0</v>
      </c>
      <c r="T13" s="54">
        <v>0</v>
      </c>
      <c r="U13" s="50">
        <v>0</v>
      </c>
      <c r="V13" s="55"/>
      <c r="W13" s="52" t="s">
        <v>15</v>
      </c>
      <c r="X13" s="56"/>
      <c r="Y13" s="57">
        <v>173</v>
      </c>
      <c r="Z13" s="48">
        <v>0</v>
      </c>
      <c r="AA13" s="54">
        <v>0</v>
      </c>
      <c r="AB13" s="50">
        <v>0</v>
      </c>
      <c r="AC13" s="48">
        <v>92</v>
      </c>
      <c r="AD13" s="48">
        <v>0</v>
      </c>
      <c r="AE13" s="54">
        <v>0</v>
      </c>
      <c r="AF13" s="50">
        <v>0</v>
      </c>
      <c r="AG13" s="55"/>
      <c r="AH13" s="52" t="s">
        <v>15</v>
      </c>
      <c r="AI13" s="56"/>
      <c r="AJ13" s="58">
        <v>0.8</v>
      </c>
      <c r="AK13" s="4"/>
    </row>
    <row r="14" spans="1:37" ht="22.5" customHeight="1">
      <c r="A14" s="59" t="s">
        <v>29</v>
      </c>
      <c r="B14" s="46" t="s">
        <v>30</v>
      </c>
      <c r="C14" s="47">
        <v>159</v>
      </c>
      <c r="D14" s="48">
        <v>0</v>
      </c>
      <c r="E14" s="49">
        <v>0</v>
      </c>
      <c r="F14" s="50">
        <v>0</v>
      </c>
      <c r="G14" s="48">
        <v>83</v>
      </c>
      <c r="H14" s="48">
        <v>0</v>
      </c>
      <c r="I14" s="49">
        <v>0</v>
      </c>
      <c r="J14" s="50">
        <v>0</v>
      </c>
      <c r="K14" s="51"/>
      <c r="L14" s="52" t="s">
        <v>15</v>
      </c>
      <c r="M14" s="53"/>
      <c r="N14" s="47">
        <v>169</v>
      </c>
      <c r="O14" s="48">
        <v>0</v>
      </c>
      <c r="P14" s="54">
        <v>0</v>
      </c>
      <c r="Q14" s="50">
        <v>0</v>
      </c>
      <c r="R14" s="48">
        <v>88</v>
      </c>
      <c r="S14" s="48">
        <v>0</v>
      </c>
      <c r="T14" s="54">
        <v>0</v>
      </c>
      <c r="U14" s="50">
        <v>0</v>
      </c>
      <c r="V14" s="55"/>
      <c r="W14" s="52" t="s">
        <v>15</v>
      </c>
      <c r="X14" s="56"/>
      <c r="Y14" s="57">
        <v>328</v>
      </c>
      <c r="Z14" s="48">
        <v>0</v>
      </c>
      <c r="AA14" s="54">
        <v>0</v>
      </c>
      <c r="AB14" s="50">
        <v>0</v>
      </c>
      <c r="AC14" s="48">
        <v>171</v>
      </c>
      <c r="AD14" s="48">
        <v>0</v>
      </c>
      <c r="AE14" s="54">
        <v>0</v>
      </c>
      <c r="AF14" s="50">
        <v>0</v>
      </c>
      <c r="AG14" s="55"/>
      <c r="AH14" s="52" t="s">
        <v>15</v>
      </c>
      <c r="AI14" s="56"/>
      <c r="AJ14" s="58">
        <v>0.3</v>
      </c>
      <c r="AK14" s="4"/>
    </row>
    <row r="15" spans="1:37" ht="22.5" customHeight="1">
      <c r="A15" s="59"/>
      <c r="B15" s="46" t="s">
        <v>31</v>
      </c>
      <c r="C15" s="47">
        <v>159</v>
      </c>
      <c r="D15" s="48">
        <v>1</v>
      </c>
      <c r="E15" s="49">
        <v>0.628930817610063</v>
      </c>
      <c r="F15" s="50">
        <v>4.3478260869565215</v>
      </c>
      <c r="G15" s="48">
        <v>83</v>
      </c>
      <c r="H15" s="48">
        <v>1</v>
      </c>
      <c r="I15" s="49">
        <v>1.2048192771084338</v>
      </c>
      <c r="J15" s="50">
        <v>7.6923076923076925</v>
      </c>
      <c r="K15" s="51" t="s">
        <v>15</v>
      </c>
      <c r="L15" s="52" t="s">
        <v>11</v>
      </c>
      <c r="M15" s="53">
        <v>0.0007</v>
      </c>
      <c r="N15" s="47">
        <v>169</v>
      </c>
      <c r="O15" s="48">
        <v>0</v>
      </c>
      <c r="P15" s="54">
        <v>0</v>
      </c>
      <c r="Q15" s="50">
        <v>0</v>
      </c>
      <c r="R15" s="48">
        <v>88</v>
      </c>
      <c r="S15" s="48">
        <v>0</v>
      </c>
      <c r="T15" s="54">
        <v>0</v>
      </c>
      <c r="U15" s="50">
        <v>0</v>
      </c>
      <c r="V15" s="55"/>
      <c r="W15" s="52" t="s">
        <v>15</v>
      </c>
      <c r="X15" s="56"/>
      <c r="Y15" s="57">
        <v>328</v>
      </c>
      <c r="Z15" s="48">
        <v>1</v>
      </c>
      <c r="AA15" s="54">
        <v>0.3048780487804878</v>
      </c>
      <c r="AB15" s="50">
        <v>2.127659574468085</v>
      </c>
      <c r="AC15" s="48">
        <v>171</v>
      </c>
      <c r="AD15" s="48">
        <v>1</v>
      </c>
      <c r="AE15" s="54">
        <v>0.5847953216374269</v>
      </c>
      <c r="AF15" s="50">
        <v>3.7037037037037033</v>
      </c>
      <c r="AG15" s="55" t="s">
        <v>15</v>
      </c>
      <c r="AH15" s="52" t="s">
        <v>11</v>
      </c>
      <c r="AI15" s="56">
        <v>0.0007</v>
      </c>
      <c r="AJ15" s="58" t="s">
        <v>32</v>
      </c>
      <c r="AK15" s="4"/>
    </row>
    <row r="16" spans="1:37" ht="22.5" customHeight="1" thickBot="1">
      <c r="A16" s="59"/>
      <c r="B16" s="62" t="s">
        <v>33</v>
      </c>
      <c r="C16" s="63">
        <v>159</v>
      </c>
      <c r="D16" s="64">
        <v>1</v>
      </c>
      <c r="E16" s="65">
        <v>0.628930817610063</v>
      </c>
      <c r="F16" s="66">
        <v>1.6129032258064515</v>
      </c>
      <c r="G16" s="64">
        <v>83</v>
      </c>
      <c r="H16" s="64">
        <v>1</v>
      </c>
      <c r="I16" s="65">
        <v>1.2048192771084338</v>
      </c>
      <c r="J16" s="66">
        <v>3.0303030303030303</v>
      </c>
      <c r="K16" s="67" t="s">
        <v>15</v>
      </c>
      <c r="L16" s="68" t="s">
        <v>11</v>
      </c>
      <c r="M16" s="69">
        <v>0.0056</v>
      </c>
      <c r="N16" s="63">
        <v>169</v>
      </c>
      <c r="O16" s="64">
        <v>1</v>
      </c>
      <c r="P16" s="70">
        <v>0.591715976331361</v>
      </c>
      <c r="Q16" s="66">
        <v>1.0309278350515463</v>
      </c>
      <c r="R16" s="64">
        <v>88</v>
      </c>
      <c r="S16" s="64">
        <v>1</v>
      </c>
      <c r="T16" s="70">
        <v>1.1363636363636365</v>
      </c>
      <c r="U16" s="66">
        <v>1.8181818181818181</v>
      </c>
      <c r="V16" s="71" t="s">
        <v>15</v>
      </c>
      <c r="W16" s="68" t="s">
        <v>11</v>
      </c>
      <c r="X16" s="72">
        <v>0.0006</v>
      </c>
      <c r="Y16" s="73">
        <v>328</v>
      </c>
      <c r="Z16" s="64">
        <v>2</v>
      </c>
      <c r="AA16" s="70">
        <v>0.6097560975609756</v>
      </c>
      <c r="AB16" s="66">
        <v>1.257861635220126</v>
      </c>
      <c r="AC16" s="64">
        <v>171</v>
      </c>
      <c r="AD16" s="64">
        <v>2</v>
      </c>
      <c r="AE16" s="70">
        <v>1.1695906432748537</v>
      </c>
      <c r="AF16" s="66">
        <v>2.272727272727273</v>
      </c>
      <c r="AG16" s="71" t="s">
        <v>15</v>
      </c>
      <c r="AH16" s="68" t="s">
        <v>11</v>
      </c>
      <c r="AI16" s="72">
        <v>0.0056</v>
      </c>
      <c r="AJ16" s="74" t="s">
        <v>34</v>
      </c>
      <c r="AK16" s="4"/>
    </row>
    <row r="17" spans="1:37" ht="22.5" customHeight="1">
      <c r="A17" s="31"/>
      <c r="B17" s="32" t="s">
        <v>35</v>
      </c>
      <c r="C17" s="33">
        <v>159</v>
      </c>
      <c r="D17" s="34">
        <v>0</v>
      </c>
      <c r="E17" s="35">
        <v>0</v>
      </c>
      <c r="F17" s="36">
        <v>0</v>
      </c>
      <c r="G17" s="34">
        <v>83</v>
      </c>
      <c r="H17" s="34">
        <v>0</v>
      </c>
      <c r="I17" s="35">
        <v>0</v>
      </c>
      <c r="J17" s="36">
        <v>0</v>
      </c>
      <c r="K17" s="37"/>
      <c r="L17" s="38" t="s">
        <v>15</v>
      </c>
      <c r="M17" s="39"/>
      <c r="N17" s="33">
        <v>169</v>
      </c>
      <c r="O17" s="34">
        <v>0</v>
      </c>
      <c r="P17" s="40">
        <v>0</v>
      </c>
      <c r="Q17" s="36">
        <v>0</v>
      </c>
      <c r="R17" s="34">
        <v>88</v>
      </c>
      <c r="S17" s="34">
        <v>0</v>
      </c>
      <c r="T17" s="40">
        <v>0</v>
      </c>
      <c r="U17" s="36">
        <v>0</v>
      </c>
      <c r="V17" s="41"/>
      <c r="W17" s="38" t="s">
        <v>15</v>
      </c>
      <c r="X17" s="42"/>
      <c r="Y17" s="43">
        <v>328</v>
      </c>
      <c r="Z17" s="34">
        <v>0</v>
      </c>
      <c r="AA17" s="40">
        <v>0</v>
      </c>
      <c r="AB17" s="36">
        <v>0</v>
      </c>
      <c r="AC17" s="34">
        <v>171</v>
      </c>
      <c r="AD17" s="34">
        <v>0</v>
      </c>
      <c r="AE17" s="40">
        <v>0</v>
      </c>
      <c r="AF17" s="36">
        <v>0</v>
      </c>
      <c r="AG17" s="41"/>
      <c r="AH17" s="38" t="s">
        <v>15</v>
      </c>
      <c r="AI17" s="42"/>
      <c r="AJ17" s="44" t="s">
        <v>36</v>
      </c>
      <c r="AK17" s="4"/>
    </row>
    <row r="18" spans="1:37" ht="22.5" customHeight="1">
      <c r="A18" s="59"/>
      <c r="B18" s="46" t="s">
        <v>37</v>
      </c>
      <c r="C18" s="47">
        <v>159</v>
      </c>
      <c r="D18" s="48">
        <v>13</v>
      </c>
      <c r="E18" s="49">
        <v>8.176100628930817</v>
      </c>
      <c r="F18" s="50">
        <v>23.636363636363637</v>
      </c>
      <c r="G18" s="48">
        <v>83</v>
      </c>
      <c r="H18" s="48">
        <v>11</v>
      </c>
      <c r="I18" s="49">
        <v>13.253012048192772</v>
      </c>
      <c r="J18" s="50">
        <v>37.93103448275862</v>
      </c>
      <c r="K18" s="51" t="s">
        <v>15</v>
      </c>
      <c r="L18" s="52" t="s">
        <v>11</v>
      </c>
      <c r="M18" s="53">
        <v>0.0076</v>
      </c>
      <c r="N18" s="47">
        <v>169</v>
      </c>
      <c r="O18" s="48">
        <v>3</v>
      </c>
      <c r="P18" s="54">
        <v>1.7751479289940828</v>
      </c>
      <c r="Q18" s="50">
        <v>4.411764705882353</v>
      </c>
      <c r="R18" s="48">
        <v>88</v>
      </c>
      <c r="S18" s="48">
        <v>3</v>
      </c>
      <c r="T18" s="54">
        <v>3.4090909090909087</v>
      </c>
      <c r="U18" s="50">
        <v>8.108108108108109</v>
      </c>
      <c r="V18" s="55" t="s">
        <v>15</v>
      </c>
      <c r="W18" s="52" t="s">
        <v>11</v>
      </c>
      <c r="X18" s="56">
        <v>0.0011</v>
      </c>
      <c r="Y18" s="57">
        <v>328</v>
      </c>
      <c r="Z18" s="48">
        <v>16</v>
      </c>
      <c r="AA18" s="54">
        <v>4.878048780487805</v>
      </c>
      <c r="AB18" s="50">
        <v>13.008130081300814</v>
      </c>
      <c r="AC18" s="48">
        <v>171</v>
      </c>
      <c r="AD18" s="48">
        <v>14</v>
      </c>
      <c r="AE18" s="54">
        <v>8.187134502923977</v>
      </c>
      <c r="AF18" s="50">
        <v>21.21212121212121</v>
      </c>
      <c r="AG18" s="55" t="s">
        <v>15</v>
      </c>
      <c r="AH18" s="52" t="s">
        <v>11</v>
      </c>
      <c r="AI18" s="56">
        <v>0.0076</v>
      </c>
      <c r="AJ18" s="58">
        <v>0.4</v>
      </c>
      <c r="AK18" s="4"/>
    </row>
    <row r="19" spans="1:37" ht="22.5" customHeight="1">
      <c r="A19" s="59"/>
      <c r="B19" s="46" t="s">
        <v>38</v>
      </c>
      <c r="C19" s="47">
        <v>159</v>
      </c>
      <c r="D19" s="48">
        <v>1</v>
      </c>
      <c r="E19" s="49">
        <v>0.628930817610063</v>
      </c>
      <c r="F19" s="50">
        <v>2.5</v>
      </c>
      <c r="G19" s="48">
        <v>83</v>
      </c>
      <c r="H19" s="48">
        <v>1</v>
      </c>
      <c r="I19" s="49">
        <v>1.2048192771084338</v>
      </c>
      <c r="J19" s="50">
        <v>4.545454545454546</v>
      </c>
      <c r="K19" s="51" t="s">
        <v>15</v>
      </c>
      <c r="L19" s="52" t="s">
        <v>11</v>
      </c>
      <c r="M19" s="53">
        <v>0.0005</v>
      </c>
      <c r="N19" s="47">
        <v>169</v>
      </c>
      <c r="O19" s="48">
        <v>1</v>
      </c>
      <c r="P19" s="54">
        <v>0.591715976331361</v>
      </c>
      <c r="Q19" s="50">
        <v>1.7543859649122806</v>
      </c>
      <c r="R19" s="48">
        <v>88</v>
      </c>
      <c r="S19" s="48">
        <v>1</v>
      </c>
      <c r="T19" s="54">
        <v>1.1363636363636365</v>
      </c>
      <c r="U19" s="50">
        <v>3.125</v>
      </c>
      <c r="V19" s="55" t="s">
        <v>15</v>
      </c>
      <c r="W19" s="52" t="s">
        <v>11</v>
      </c>
      <c r="X19" s="56">
        <v>0.0012</v>
      </c>
      <c r="Y19" s="57">
        <v>328</v>
      </c>
      <c r="Z19" s="48">
        <v>2</v>
      </c>
      <c r="AA19" s="54">
        <v>0.6097560975609756</v>
      </c>
      <c r="AB19" s="50">
        <v>2.0618556701030926</v>
      </c>
      <c r="AC19" s="48">
        <v>171</v>
      </c>
      <c r="AD19" s="48">
        <v>2</v>
      </c>
      <c r="AE19" s="54">
        <v>1.1695906432748537</v>
      </c>
      <c r="AF19" s="50">
        <v>3.7037037037037033</v>
      </c>
      <c r="AG19" s="55" t="s">
        <v>15</v>
      </c>
      <c r="AH19" s="52" t="s">
        <v>11</v>
      </c>
      <c r="AI19" s="56">
        <v>0.0012</v>
      </c>
      <c r="AJ19" s="58">
        <v>3</v>
      </c>
      <c r="AK19" s="4"/>
    </row>
    <row r="20" spans="1:37" ht="22.5" customHeight="1">
      <c r="A20" s="59"/>
      <c r="B20" s="46" t="s">
        <v>39</v>
      </c>
      <c r="C20" s="47">
        <v>81</v>
      </c>
      <c r="D20" s="48">
        <v>0</v>
      </c>
      <c r="E20" s="49">
        <v>0</v>
      </c>
      <c r="F20" s="50">
        <v>0</v>
      </c>
      <c r="G20" s="48">
        <v>45</v>
      </c>
      <c r="H20" s="48">
        <v>0</v>
      </c>
      <c r="I20" s="49">
        <v>0</v>
      </c>
      <c r="J20" s="50">
        <v>0</v>
      </c>
      <c r="K20" s="51"/>
      <c r="L20" s="52" t="s">
        <v>15</v>
      </c>
      <c r="M20" s="53"/>
      <c r="N20" s="47">
        <v>82</v>
      </c>
      <c r="O20" s="48">
        <v>0</v>
      </c>
      <c r="P20" s="54">
        <v>0</v>
      </c>
      <c r="Q20" s="50">
        <v>0</v>
      </c>
      <c r="R20" s="48">
        <v>45</v>
      </c>
      <c r="S20" s="48">
        <v>0</v>
      </c>
      <c r="T20" s="54">
        <v>0</v>
      </c>
      <c r="U20" s="50">
        <v>0</v>
      </c>
      <c r="V20" s="55"/>
      <c r="W20" s="52" t="s">
        <v>15</v>
      </c>
      <c r="X20" s="56"/>
      <c r="Y20" s="57">
        <v>163</v>
      </c>
      <c r="Z20" s="48">
        <v>0</v>
      </c>
      <c r="AA20" s="54">
        <v>0</v>
      </c>
      <c r="AB20" s="50">
        <v>0</v>
      </c>
      <c r="AC20" s="48">
        <v>90</v>
      </c>
      <c r="AD20" s="48">
        <v>0</v>
      </c>
      <c r="AE20" s="54">
        <v>0</v>
      </c>
      <c r="AF20" s="50">
        <v>0</v>
      </c>
      <c r="AG20" s="55"/>
      <c r="AH20" s="52" t="s">
        <v>15</v>
      </c>
      <c r="AI20" s="56"/>
      <c r="AJ20" s="58" t="s">
        <v>67</v>
      </c>
      <c r="AK20" s="4"/>
    </row>
    <row r="21" spans="1:37" ht="22.5" customHeight="1">
      <c r="A21" s="45"/>
      <c r="B21" s="46" t="s">
        <v>68</v>
      </c>
      <c r="C21" s="47">
        <v>159</v>
      </c>
      <c r="D21" s="48">
        <v>0</v>
      </c>
      <c r="E21" s="49">
        <v>0</v>
      </c>
      <c r="F21" s="60" t="s">
        <v>20</v>
      </c>
      <c r="G21" s="48">
        <v>83</v>
      </c>
      <c r="H21" s="48">
        <v>0</v>
      </c>
      <c r="I21" s="49">
        <v>0</v>
      </c>
      <c r="J21" s="60" t="s">
        <v>20</v>
      </c>
      <c r="K21" s="51"/>
      <c r="L21" s="52" t="s">
        <v>15</v>
      </c>
      <c r="M21" s="53"/>
      <c r="N21" s="47">
        <v>169</v>
      </c>
      <c r="O21" s="48">
        <v>0</v>
      </c>
      <c r="P21" s="54">
        <v>0</v>
      </c>
      <c r="Q21" s="60" t="s">
        <v>20</v>
      </c>
      <c r="R21" s="48">
        <v>88</v>
      </c>
      <c r="S21" s="48">
        <v>0</v>
      </c>
      <c r="T21" s="54">
        <v>0</v>
      </c>
      <c r="U21" s="60" t="s">
        <v>20</v>
      </c>
      <c r="V21" s="55"/>
      <c r="W21" s="52" t="s">
        <v>15</v>
      </c>
      <c r="X21" s="56"/>
      <c r="Y21" s="57">
        <v>328</v>
      </c>
      <c r="Z21" s="48">
        <v>0</v>
      </c>
      <c r="AA21" s="54">
        <v>0</v>
      </c>
      <c r="AB21" s="60" t="s">
        <v>20</v>
      </c>
      <c r="AC21" s="48">
        <v>171</v>
      </c>
      <c r="AD21" s="48">
        <v>0</v>
      </c>
      <c r="AE21" s="54">
        <v>0</v>
      </c>
      <c r="AF21" s="60" t="s">
        <v>20</v>
      </c>
      <c r="AG21" s="55"/>
      <c r="AH21" s="52" t="s">
        <v>15</v>
      </c>
      <c r="AI21" s="56"/>
      <c r="AJ21" s="58" t="s">
        <v>69</v>
      </c>
      <c r="AK21" s="4"/>
    </row>
    <row r="22" spans="1:37" ht="22.5" customHeight="1">
      <c r="A22" s="59" t="s">
        <v>18</v>
      </c>
      <c r="B22" s="46" t="s">
        <v>70</v>
      </c>
      <c r="C22" s="47">
        <v>159</v>
      </c>
      <c r="D22" s="48">
        <v>0</v>
      </c>
      <c r="E22" s="49">
        <v>0</v>
      </c>
      <c r="F22" s="50">
        <v>0</v>
      </c>
      <c r="G22" s="48">
        <v>83</v>
      </c>
      <c r="H22" s="48">
        <v>0</v>
      </c>
      <c r="I22" s="49">
        <v>0</v>
      </c>
      <c r="J22" s="50">
        <v>0</v>
      </c>
      <c r="K22" s="51"/>
      <c r="L22" s="52" t="s">
        <v>15</v>
      </c>
      <c r="M22" s="53"/>
      <c r="N22" s="47">
        <v>169</v>
      </c>
      <c r="O22" s="48">
        <v>0</v>
      </c>
      <c r="P22" s="54">
        <v>0</v>
      </c>
      <c r="Q22" s="50">
        <v>0</v>
      </c>
      <c r="R22" s="48">
        <v>88</v>
      </c>
      <c r="S22" s="48">
        <v>0</v>
      </c>
      <c r="T22" s="54">
        <v>0</v>
      </c>
      <c r="U22" s="50">
        <v>0</v>
      </c>
      <c r="V22" s="55"/>
      <c r="W22" s="52" t="s">
        <v>15</v>
      </c>
      <c r="X22" s="56"/>
      <c r="Y22" s="57">
        <v>328</v>
      </c>
      <c r="Z22" s="48">
        <v>0</v>
      </c>
      <c r="AA22" s="54">
        <v>0</v>
      </c>
      <c r="AB22" s="50">
        <v>0</v>
      </c>
      <c r="AC22" s="48">
        <v>171</v>
      </c>
      <c r="AD22" s="48">
        <v>0</v>
      </c>
      <c r="AE22" s="54">
        <v>0</v>
      </c>
      <c r="AF22" s="50">
        <v>0</v>
      </c>
      <c r="AG22" s="55"/>
      <c r="AH22" s="52" t="s">
        <v>15</v>
      </c>
      <c r="AI22" s="56"/>
      <c r="AJ22" s="58">
        <v>0.4</v>
      </c>
      <c r="AK22" s="4"/>
    </row>
    <row r="23" spans="1:37" ht="22.5" customHeight="1">
      <c r="A23" s="59"/>
      <c r="B23" s="46" t="s">
        <v>40</v>
      </c>
      <c r="C23" s="47">
        <v>159</v>
      </c>
      <c r="D23" s="48">
        <v>0</v>
      </c>
      <c r="E23" s="49">
        <v>0</v>
      </c>
      <c r="F23" s="50">
        <v>0</v>
      </c>
      <c r="G23" s="48">
        <v>83</v>
      </c>
      <c r="H23" s="48">
        <v>0</v>
      </c>
      <c r="I23" s="49">
        <v>0</v>
      </c>
      <c r="J23" s="50">
        <v>0</v>
      </c>
      <c r="K23" s="51"/>
      <c r="L23" s="52" t="s">
        <v>15</v>
      </c>
      <c r="M23" s="53"/>
      <c r="N23" s="47">
        <v>169</v>
      </c>
      <c r="O23" s="48">
        <v>0</v>
      </c>
      <c r="P23" s="54">
        <v>0</v>
      </c>
      <c r="Q23" s="50">
        <v>0</v>
      </c>
      <c r="R23" s="48">
        <v>88</v>
      </c>
      <c r="S23" s="48">
        <v>0</v>
      </c>
      <c r="T23" s="54">
        <v>0</v>
      </c>
      <c r="U23" s="50">
        <v>0</v>
      </c>
      <c r="V23" s="55"/>
      <c r="W23" s="52" t="s">
        <v>15</v>
      </c>
      <c r="X23" s="56"/>
      <c r="Y23" s="57">
        <v>328</v>
      </c>
      <c r="Z23" s="48">
        <v>0</v>
      </c>
      <c r="AA23" s="54">
        <v>0</v>
      </c>
      <c r="AB23" s="50">
        <v>0</v>
      </c>
      <c r="AC23" s="48">
        <v>171</v>
      </c>
      <c r="AD23" s="48">
        <v>0</v>
      </c>
      <c r="AE23" s="54">
        <v>0</v>
      </c>
      <c r="AF23" s="50">
        <v>0</v>
      </c>
      <c r="AG23" s="55"/>
      <c r="AH23" s="52" t="s">
        <v>15</v>
      </c>
      <c r="AI23" s="56"/>
      <c r="AJ23" s="58">
        <v>3</v>
      </c>
      <c r="AK23" s="4"/>
    </row>
    <row r="24" spans="1:37" ht="22.5" customHeight="1">
      <c r="A24" s="59"/>
      <c r="B24" s="46" t="s">
        <v>71</v>
      </c>
      <c r="C24" s="47">
        <v>159</v>
      </c>
      <c r="D24" s="48">
        <v>0</v>
      </c>
      <c r="E24" s="49">
        <v>0</v>
      </c>
      <c r="F24" s="50">
        <v>0</v>
      </c>
      <c r="G24" s="48">
        <v>83</v>
      </c>
      <c r="H24" s="48">
        <v>0</v>
      </c>
      <c r="I24" s="49">
        <v>0</v>
      </c>
      <c r="J24" s="50">
        <v>0</v>
      </c>
      <c r="K24" s="51"/>
      <c r="L24" s="52" t="s">
        <v>15</v>
      </c>
      <c r="M24" s="53"/>
      <c r="N24" s="47">
        <v>169</v>
      </c>
      <c r="O24" s="48">
        <v>0</v>
      </c>
      <c r="P24" s="54">
        <v>0</v>
      </c>
      <c r="Q24" s="50">
        <v>0</v>
      </c>
      <c r="R24" s="48">
        <v>88</v>
      </c>
      <c r="S24" s="48">
        <v>0</v>
      </c>
      <c r="T24" s="54">
        <v>0</v>
      </c>
      <c r="U24" s="50">
        <v>0</v>
      </c>
      <c r="V24" s="55"/>
      <c r="W24" s="52" t="s">
        <v>15</v>
      </c>
      <c r="X24" s="56"/>
      <c r="Y24" s="57">
        <v>328</v>
      </c>
      <c r="Z24" s="48">
        <v>0</v>
      </c>
      <c r="AA24" s="54">
        <v>0</v>
      </c>
      <c r="AB24" s="50">
        <v>0</v>
      </c>
      <c r="AC24" s="48">
        <v>171</v>
      </c>
      <c r="AD24" s="48">
        <v>0</v>
      </c>
      <c r="AE24" s="54">
        <v>0</v>
      </c>
      <c r="AF24" s="50">
        <v>0</v>
      </c>
      <c r="AG24" s="55"/>
      <c r="AH24" s="52" t="s">
        <v>15</v>
      </c>
      <c r="AI24" s="56"/>
      <c r="AJ24" s="58">
        <v>0.4</v>
      </c>
      <c r="AK24" s="4"/>
    </row>
    <row r="25" spans="1:37" ht="22.5" customHeight="1">
      <c r="A25" s="140" t="s">
        <v>41</v>
      </c>
      <c r="B25" s="46" t="s">
        <v>42</v>
      </c>
      <c r="C25" s="47">
        <v>159</v>
      </c>
      <c r="D25" s="48">
        <v>0</v>
      </c>
      <c r="E25" s="49">
        <v>0</v>
      </c>
      <c r="F25" s="50">
        <v>0</v>
      </c>
      <c r="G25" s="48">
        <v>83</v>
      </c>
      <c r="H25" s="48">
        <v>0</v>
      </c>
      <c r="I25" s="49">
        <v>0</v>
      </c>
      <c r="J25" s="50">
        <v>0</v>
      </c>
      <c r="K25" s="51"/>
      <c r="L25" s="52" t="s">
        <v>15</v>
      </c>
      <c r="M25" s="53"/>
      <c r="N25" s="47">
        <v>169</v>
      </c>
      <c r="O25" s="48">
        <v>0</v>
      </c>
      <c r="P25" s="54">
        <v>0</v>
      </c>
      <c r="Q25" s="50">
        <v>0</v>
      </c>
      <c r="R25" s="48">
        <v>88</v>
      </c>
      <c r="S25" s="48">
        <v>0</v>
      </c>
      <c r="T25" s="54">
        <v>0</v>
      </c>
      <c r="U25" s="50">
        <v>0</v>
      </c>
      <c r="V25" s="55"/>
      <c r="W25" s="52" t="s">
        <v>15</v>
      </c>
      <c r="X25" s="56"/>
      <c r="Y25" s="57">
        <v>328</v>
      </c>
      <c r="Z25" s="48">
        <v>0</v>
      </c>
      <c r="AA25" s="54">
        <v>0</v>
      </c>
      <c r="AB25" s="50">
        <v>0</v>
      </c>
      <c r="AC25" s="48">
        <v>171</v>
      </c>
      <c r="AD25" s="48">
        <v>0</v>
      </c>
      <c r="AE25" s="54">
        <v>0</v>
      </c>
      <c r="AF25" s="50">
        <v>0</v>
      </c>
      <c r="AG25" s="55"/>
      <c r="AH25" s="52" t="s">
        <v>15</v>
      </c>
      <c r="AI25" s="56"/>
      <c r="AJ25" s="58">
        <v>0.5</v>
      </c>
      <c r="AK25" s="4"/>
    </row>
    <row r="26" spans="1:37" ht="22.5" customHeight="1">
      <c r="A26" s="140"/>
      <c r="B26" s="46" t="s">
        <v>72</v>
      </c>
      <c r="C26" s="47">
        <v>159</v>
      </c>
      <c r="D26" s="48">
        <v>0</v>
      </c>
      <c r="E26" s="49">
        <v>0</v>
      </c>
      <c r="F26" s="50">
        <v>0</v>
      </c>
      <c r="G26" s="48">
        <v>83</v>
      </c>
      <c r="H26" s="48">
        <v>0</v>
      </c>
      <c r="I26" s="49">
        <v>0</v>
      </c>
      <c r="J26" s="50">
        <v>0</v>
      </c>
      <c r="K26" s="51"/>
      <c r="L26" s="52" t="s">
        <v>15</v>
      </c>
      <c r="M26" s="53"/>
      <c r="N26" s="47">
        <v>169</v>
      </c>
      <c r="O26" s="48">
        <v>0</v>
      </c>
      <c r="P26" s="54">
        <v>0</v>
      </c>
      <c r="Q26" s="50">
        <v>0</v>
      </c>
      <c r="R26" s="48">
        <v>88</v>
      </c>
      <c r="S26" s="48">
        <v>0</v>
      </c>
      <c r="T26" s="54">
        <v>0</v>
      </c>
      <c r="U26" s="50">
        <v>0</v>
      </c>
      <c r="V26" s="55"/>
      <c r="W26" s="52" t="s">
        <v>15</v>
      </c>
      <c r="X26" s="56"/>
      <c r="Y26" s="57">
        <v>328</v>
      </c>
      <c r="Z26" s="48">
        <v>0</v>
      </c>
      <c r="AA26" s="54">
        <v>0</v>
      </c>
      <c r="AB26" s="50">
        <v>0</v>
      </c>
      <c r="AC26" s="48">
        <v>171</v>
      </c>
      <c r="AD26" s="48">
        <v>0</v>
      </c>
      <c r="AE26" s="54">
        <v>0</v>
      </c>
      <c r="AF26" s="50">
        <v>0</v>
      </c>
      <c r="AG26" s="55"/>
      <c r="AH26" s="52" t="s">
        <v>15</v>
      </c>
      <c r="AI26" s="56"/>
      <c r="AJ26" s="58" t="s">
        <v>73</v>
      </c>
      <c r="AK26" s="4"/>
    </row>
    <row r="27" spans="1:37" ht="22.5" customHeight="1">
      <c r="A27" s="45"/>
      <c r="B27" s="46" t="s">
        <v>43</v>
      </c>
      <c r="C27" s="47">
        <v>159</v>
      </c>
      <c r="D27" s="48">
        <v>7</v>
      </c>
      <c r="E27" s="49">
        <v>4.40251572327044</v>
      </c>
      <c r="F27" s="50">
        <v>10.606060606060606</v>
      </c>
      <c r="G27" s="48">
        <v>83</v>
      </c>
      <c r="H27" s="48">
        <v>4</v>
      </c>
      <c r="I27" s="49">
        <v>4.819277108433735</v>
      </c>
      <c r="J27" s="50">
        <v>10.81081081081081</v>
      </c>
      <c r="K27" s="51" t="s">
        <v>15</v>
      </c>
      <c r="L27" s="52" t="s">
        <v>11</v>
      </c>
      <c r="M27" s="53">
        <v>0.0011</v>
      </c>
      <c r="N27" s="47">
        <v>169</v>
      </c>
      <c r="O27" s="48">
        <v>2</v>
      </c>
      <c r="P27" s="54">
        <v>1.183431952662722</v>
      </c>
      <c r="Q27" s="50">
        <v>2.7027027027027026</v>
      </c>
      <c r="R27" s="48">
        <v>88</v>
      </c>
      <c r="S27" s="48">
        <v>2</v>
      </c>
      <c r="T27" s="54">
        <v>2.272727272727273</v>
      </c>
      <c r="U27" s="50">
        <v>4.761904761904762</v>
      </c>
      <c r="V27" s="55" t="s">
        <v>15</v>
      </c>
      <c r="W27" s="52" t="s">
        <v>11</v>
      </c>
      <c r="X27" s="56">
        <v>0.001</v>
      </c>
      <c r="Y27" s="57">
        <v>328</v>
      </c>
      <c r="Z27" s="48">
        <v>9</v>
      </c>
      <c r="AA27" s="54">
        <v>2.7439024390243905</v>
      </c>
      <c r="AB27" s="50">
        <v>6.428571428571428</v>
      </c>
      <c r="AC27" s="48">
        <v>171</v>
      </c>
      <c r="AD27" s="48">
        <v>6</v>
      </c>
      <c r="AE27" s="54">
        <v>3.508771929824561</v>
      </c>
      <c r="AF27" s="50">
        <v>7.59493670886076</v>
      </c>
      <c r="AG27" s="55" t="s">
        <v>15</v>
      </c>
      <c r="AH27" s="52" t="s">
        <v>11</v>
      </c>
      <c r="AI27" s="56">
        <v>0.0011</v>
      </c>
      <c r="AJ27" s="58">
        <v>0.8</v>
      </c>
      <c r="AK27" s="4"/>
    </row>
    <row r="28" spans="1:37" ht="22.5" customHeight="1">
      <c r="A28" s="59"/>
      <c r="B28" s="46" t="s">
        <v>44</v>
      </c>
      <c r="C28" s="47">
        <v>159</v>
      </c>
      <c r="D28" s="48">
        <v>32</v>
      </c>
      <c r="E28" s="49">
        <v>20.125786163522015</v>
      </c>
      <c r="F28" s="50">
        <v>47.05882352941176</v>
      </c>
      <c r="G28" s="48">
        <v>83</v>
      </c>
      <c r="H28" s="48">
        <v>20</v>
      </c>
      <c r="I28" s="49">
        <v>24.096385542168676</v>
      </c>
      <c r="J28" s="50">
        <v>57.14285714285714</v>
      </c>
      <c r="K28" s="51" t="s">
        <v>15</v>
      </c>
      <c r="L28" s="52" t="s">
        <v>11</v>
      </c>
      <c r="M28" s="53">
        <v>0.006</v>
      </c>
      <c r="N28" s="47">
        <v>169</v>
      </c>
      <c r="O28" s="48">
        <v>19</v>
      </c>
      <c r="P28" s="54">
        <v>11.242603550295858</v>
      </c>
      <c r="Q28" s="50">
        <v>22.093023255813954</v>
      </c>
      <c r="R28" s="48">
        <v>88</v>
      </c>
      <c r="S28" s="48">
        <v>14</v>
      </c>
      <c r="T28" s="54">
        <v>15.909090909090908</v>
      </c>
      <c r="U28" s="50">
        <v>29.166666666666668</v>
      </c>
      <c r="V28" s="55" t="s">
        <v>15</v>
      </c>
      <c r="W28" s="52" t="s">
        <v>11</v>
      </c>
      <c r="X28" s="56">
        <v>0.016</v>
      </c>
      <c r="Y28" s="57">
        <v>328</v>
      </c>
      <c r="Z28" s="48">
        <v>51</v>
      </c>
      <c r="AA28" s="54">
        <v>15.548780487804878</v>
      </c>
      <c r="AB28" s="50">
        <v>33.116883116883116</v>
      </c>
      <c r="AC28" s="48">
        <v>171</v>
      </c>
      <c r="AD28" s="48">
        <v>34</v>
      </c>
      <c r="AE28" s="54">
        <v>19.883040935672515</v>
      </c>
      <c r="AF28" s="50">
        <v>40.963855421686745</v>
      </c>
      <c r="AG28" s="55" t="s">
        <v>15</v>
      </c>
      <c r="AH28" s="52" t="s">
        <v>11</v>
      </c>
      <c r="AI28" s="56">
        <v>0.016</v>
      </c>
      <c r="AJ28" s="58">
        <v>2</v>
      </c>
      <c r="AK28" s="4"/>
    </row>
    <row r="29" spans="1:37" ht="22.5" customHeight="1">
      <c r="A29" s="59" t="s">
        <v>29</v>
      </c>
      <c r="B29" s="46" t="s">
        <v>74</v>
      </c>
      <c r="C29" s="47">
        <v>159</v>
      </c>
      <c r="D29" s="48">
        <v>0</v>
      </c>
      <c r="E29" s="49">
        <v>0</v>
      </c>
      <c r="F29" s="50">
        <v>0</v>
      </c>
      <c r="G29" s="48">
        <v>83</v>
      </c>
      <c r="H29" s="48">
        <v>0</v>
      </c>
      <c r="I29" s="49">
        <v>0</v>
      </c>
      <c r="J29" s="50">
        <v>0</v>
      </c>
      <c r="K29" s="51"/>
      <c r="L29" s="52" t="s">
        <v>15</v>
      </c>
      <c r="M29" s="53"/>
      <c r="N29" s="47">
        <v>169</v>
      </c>
      <c r="O29" s="48">
        <v>0</v>
      </c>
      <c r="P29" s="54">
        <v>0</v>
      </c>
      <c r="Q29" s="50">
        <v>0</v>
      </c>
      <c r="R29" s="48">
        <v>88</v>
      </c>
      <c r="S29" s="48">
        <v>0</v>
      </c>
      <c r="T29" s="54">
        <v>0</v>
      </c>
      <c r="U29" s="50">
        <v>0</v>
      </c>
      <c r="V29" s="55"/>
      <c r="W29" s="52" t="s">
        <v>15</v>
      </c>
      <c r="X29" s="56"/>
      <c r="Y29" s="57">
        <v>328</v>
      </c>
      <c r="Z29" s="48">
        <v>0</v>
      </c>
      <c r="AA29" s="54">
        <v>0</v>
      </c>
      <c r="AB29" s="50">
        <v>0</v>
      </c>
      <c r="AC29" s="48">
        <v>171</v>
      </c>
      <c r="AD29" s="48">
        <v>0</v>
      </c>
      <c r="AE29" s="54">
        <v>0</v>
      </c>
      <c r="AF29" s="50">
        <v>0</v>
      </c>
      <c r="AG29" s="55"/>
      <c r="AH29" s="52" t="s">
        <v>15</v>
      </c>
      <c r="AI29" s="56"/>
      <c r="AJ29" s="58" t="s">
        <v>75</v>
      </c>
      <c r="AK29" s="4"/>
    </row>
    <row r="30" spans="1:37" ht="22.5" customHeight="1">
      <c r="A30" s="59"/>
      <c r="B30" s="46" t="s">
        <v>45</v>
      </c>
      <c r="C30" s="47">
        <v>159</v>
      </c>
      <c r="D30" s="48">
        <v>26</v>
      </c>
      <c r="E30" s="49">
        <v>16.352201257861633</v>
      </c>
      <c r="F30" s="50">
        <v>24.299065420560748</v>
      </c>
      <c r="G30" s="48">
        <v>83</v>
      </c>
      <c r="H30" s="48">
        <v>18</v>
      </c>
      <c r="I30" s="49">
        <v>21.686746987951807</v>
      </c>
      <c r="J30" s="50">
        <v>31.57894736842105</v>
      </c>
      <c r="K30" s="51" t="s">
        <v>15</v>
      </c>
      <c r="L30" s="52" t="s">
        <v>11</v>
      </c>
      <c r="M30" s="53">
        <v>0.0082</v>
      </c>
      <c r="N30" s="47">
        <v>169</v>
      </c>
      <c r="O30" s="48">
        <v>14</v>
      </c>
      <c r="P30" s="54">
        <v>8.284023668639055</v>
      </c>
      <c r="Q30" s="50">
        <v>10.526315789473683</v>
      </c>
      <c r="R30" s="48">
        <v>88</v>
      </c>
      <c r="S30" s="48">
        <v>8</v>
      </c>
      <c r="T30" s="54">
        <v>9.090909090909092</v>
      </c>
      <c r="U30" s="50">
        <v>10.81081081081081</v>
      </c>
      <c r="V30" s="55" t="s">
        <v>15</v>
      </c>
      <c r="W30" s="52" t="s">
        <v>11</v>
      </c>
      <c r="X30" s="56">
        <v>0.0081</v>
      </c>
      <c r="Y30" s="57">
        <v>328</v>
      </c>
      <c r="Z30" s="48">
        <v>40</v>
      </c>
      <c r="AA30" s="54">
        <v>12.195121951219512</v>
      </c>
      <c r="AB30" s="50">
        <v>16.666666666666664</v>
      </c>
      <c r="AC30" s="48">
        <v>171</v>
      </c>
      <c r="AD30" s="48">
        <v>26</v>
      </c>
      <c r="AE30" s="54">
        <v>15.204678362573098</v>
      </c>
      <c r="AF30" s="50">
        <v>19.84732824427481</v>
      </c>
      <c r="AG30" s="55" t="s">
        <v>15</v>
      </c>
      <c r="AH30" s="52" t="s">
        <v>11</v>
      </c>
      <c r="AI30" s="56">
        <v>0.0082</v>
      </c>
      <c r="AJ30" s="58">
        <v>0.4</v>
      </c>
      <c r="AK30" s="4"/>
    </row>
    <row r="31" spans="1:37" ht="22.5" customHeight="1">
      <c r="A31" s="59"/>
      <c r="B31" s="46" t="s">
        <v>76</v>
      </c>
      <c r="C31" s="47">
        <v>75</v>
      </c>
      <c r="D31" s="48">
        <v>0</v>
      </c>
      <c r="E31" s="49">
        <v>0</v>
      </c>
      <c r="F31" s="50">
        <v>0</v>
      </c>
      <c r="G31" s="48">
        <v>43</v>
      </c>
      <c r="H31" s="48">
        <v>0</v>
      </c>
      <c r="I31" s="49">
        <v>0</v>
      </c>
      <c r="J31" s="50">
        <v>0</v>
      </c>
      <c r="K31" s="51"/>
      <c r="L31" s="52" t="s">
        <v>15</v>
      </c>
      <c r="M31" s="53"/>
      <c r="N31" s="47">
        <v>104</v>
      </c>
      <c r="O31" s="48">
        <v>0</v>
      </c>
      <c r="P31" s="54">
        <v>0</v>
      </c>
      <c r="Q31" s="50">
        <v>0</v>
      </c>
      <c r="R31" s="48">
        <v>56</v>
      </c>
      <c r="S31" s="48">
        <v>0</v>
      </c>
      <c r="T31" s="54">
        <v>0</v>
      </c>
      <c r="U31" s="50">
        <v>0</v>
      </c>
      <c r="V31" s="55"/>
      <c r="W31" s="52" t="s">
        <v>15</v>
      </c>
      <c r="X31" s="56"/>
      <c r="Y31" s="57">
        <v>179</v>
      </c>
      <c r="Z31" s="48">
        <v>0</v>
      </c>
      <c r="AA31" s="54">
        <v>0</v>
      </c>
      <c r="AB31" s="50">
        <v>0</v>
      </c>
      <c r="AC31" s="48">
        <v>99</v>
      </c>
      <c r="AD31" s="48">
        <v>0</v>
      </c>
      <c r="AE31" s="54">
        <v>0</v>
      </c>
      <c r="AF31" s="50">
        <v>0</v>
      </c>
      <c r="AG31" s="55"/>
      <c r="AH31" s="52" t="s">
        <v>15</v>
      </c>
      <c r="AI31" s="56"/>
      <c r="AJ31" s="58" t="s">
        <v>77</v>
      </c>
      <c r="AK31" s="4"/>
    </row>
    <row r="32" spans="1:37" ht="22.5" customHeight="1">
      <c r="A32" s="59"/>
      <c r="B32" s="46" t="s">
        <v>78</v>
      </c>
      <c r="C32" s="47">
        <v>54</v>
      </c>
      <c r="D32" s="48">
        <v>0</v>
      </c>
      <c r="E32" s="49">
        <v>0</v>
      </c>
      <c r="F32" s="50">
        <v>0</v>
      </c>
      <c r="G32" s="48">
        <v>31</v>
      </c>
      <c r="H32" s="48">
        <v>0</v>
      </c>
      <c r="I32" s="49">
        <v>0</v>
      </c>
      <c r="J32" s="50">
        <v>0</v>
      </c>
      <c r="K32" s="51"/>
      <c r="L32" s="52" t="s">
        <v>15</v>
      </c>
      <c r="M32" s="53"/>
      <c r="N32" s="47">
        <v>92</v>
      </c>
      <c r="O32" s="48">
        <v>0</v>
      </c>
      <c r="P32" s="54">
        <v>0</v>
      </c>
      <c r="Q32" s="50">
        <v>0</v>
      </c>
      <c r="R32" s="48">
        <v>50</v>
      </c>
      <c r="S32" s="48">
        <v>0</v>
      </c>
      <c r="T32" s="54">
        <v>0</v>
      </c>
      <c r="U32" s="50">
        <v>0</v>
      </c>
      <c r="V32" s="55"/>
      <c r="W32" s="52" t="s">
        <v>15</v>
      </c>
      <c r="X32" s="56"/>
      <c r="Y32" s="57">
        <v>146</v>
      </c>
      <c r="Z32" s="48">
        <v>0</v>
      </c>
      <c r="AA32" s="54">
        <v>0</v>
      </c>
      <c r="AB32" s="50">
        <v>0</v>
      </c>
      <c r="AC32" s="48">
        <v>81</v>
      </c>
      <c r="AD32" s="48">
        <v>0</v>
      </c>
      <c r="AE32" s="54">
        <v>0</v>
      </c>
      <c r="AF32" s="50">
        <v>0</v>
      </c>
      <c r="AG32" s="55"/>
      <c r="AH32" s="52" t="s">
        <v>15</v>
      </c>
      <c r="AI32" s="56"/>
      <c r="AJ32" s="58" t="s">
        <v>79</v>
      </c>
      <c r="AK32" s="4"/>
    </row>
    <row r="33" spans="1:37" ht="22.5" customHeight="1">
      <c r="A33" s="59"/>
      <c r="B33" s="46" t="s">
        <v>46</v>
      </c>
      <c r="C33" s="47">
        <v>159</v>
      </c>
      <c r="D33" s="48">
        <v>4</v>
      </c>
      <c r="E33" s="49">
        <v>2.515723270440252</v>
      </c>
      <c r="F33" s="50">
        <v>9.75609756097561</v>
      </c>
      <c r="G33" s="48">
        <v>83</v>
      </c>
      <c r="H33" s="48">
        <v>3</v>
      </c>
      <c r="I33" s="49">
        <v>3.614457831325301</v>
      </c>
      <c r="J33" s="50">
        <v>13.043478260869565</v>
      </c>
      <c r="K33" s="51" t="s">
        <v>15</v>
      </c>
      <c r="L33" s="52" t="s">
        <v>11</v>
      </c>
      <c r="M33" s="53">
        <v>0.058</v>
      </c>
      <c r="N33" s="47">
        <v>169</v>
      </c>
      <c r="O33" s="48">
        <v>10</v>
      </c>
      <c r="P33" s="54">
        <v>5.9171597633136095</v>
      </c>
      <c r="Q33" s="50">
        <v>10.638297872340425</v>
      </c>
      <c r="R33" s="48">
        <v>88</v>
      </c>
      <c r="S33" s="48">
        <v>7</v>
      </c>
      <c r="T33" s="54">
        <v>7.954545454545454</v>
      </c>
      <c r="U33" s="50">
        <v>12.962962962962962</v>
      </c>
      <c r="V33" s="55" t="s">
        <v>15</v>
      </c>
      <c r="W33" s="52" t="s">
        <v>11</v>
      </c>
      <c r="X33" s="56">
        <v>0.0017</v>
      </c>
      <c r="Y33" s="57">
        <v>328</v>
      </c>
      <c r="Z33" s="48">
        <v>14</v>
      </c>
      <c r="AA33" s="54">
        <v>4.2682926829268295</v>
      </c>
      <c r="AB33" s="50">
        <v>10.37037037037037</v>
      </c>
      <c r="AC33" s="48">
        <v>171</v>
      </c>
      <c r="AD33" s="48">
        <v>10</v>
      </c>
      <c r="AE33" s="54">
        <v>5.847953216374268</v>
      </c>
      <c r="AF33" s="50">
        <v>12.987012987012985</v>
      </c>
      <c r="AG33" s="55" t="s">
        <v>15</v>
      </c>
      <c r="AH33" s="52" t="s">
        <v>11</v>
      </c>
      <c r="AI33" s="56">
        <v>0.058</v>
      </c>
      <c r="AJ33" s="58">
        <v>0.5</v>
      </c>
      <c r="AK33" s="4"/>
    </row>
    <row r="34" spans="1:37" ht="22.5" customHeight="1" thickBot="1">
      <c r="A34" s="75"/>
      <c r="B34" s="76" t="s">
        <v>47</v>
      </c>
      <c r="C34" s="77">
        <v>159</v>
      </c>
      <c r="D34" s="78">
        <v>2</v>
      </c>
      <c r="E34" s="79">
        <v>1.257861635220126</v>
      </c>
      <c r="F34" s="80">
        <v>2.1505376344086025</v>
      </c>
      <c r="G34" s="78">
        <v>83</v>
      </c>
      <c r="H34" s="78">
        <v>1</v>
      </c>
      <c r="I34" s="79">
        <v>1.2048192771084338</v>
      </c>
      <c r="J34" s="80">
        <v>2.083333333333333</v>
      </c>
      <c r="K34" s="67" t="s">
        <v>15</v>
      </c>
      <c r="L34" s="81" t="s">
        <v>11</v>
      </c>
      <c r="M34" s="82">
        <v>0.0005</v>
      </c>
      <c r="N34" s="77">
        <v>169</v>
      </c>
      <c r="O34" s="78">
        <v>1</v>
      </c>
      <c r="P34" s="83">
        <v>0.591715976331361</v>
      </c>
      <c r="Q34" s="80">
        <v>0.8771929824561403</v>
      </c>
      <c r="R34" s="78">
        <v>88</v>
      </c>
      <c r="S34" s="78">
        <v>1</v>
      </c>
      <c r="T34" s="83">
        <v>1.1363636363636365</v>
      </c>
      <c r="U34" s="80">
        <v>1.5873015873015872</v>
      </c>
      <c r="V34" s="84" t="s">
        <v>15</v>
      </c>
      <c r="W34" s="81" t="s">
        <v>11</v>
      </c>
      <c r="X34" s="85">
        <v>0.0009</v>
      </c>
      <c r="Y34" s="86">
        <v>328</v>
      </c>
      <c r="Z34" s="78">
        <v>3</v>
      </c>
      <c r="AA34" s="83">
        <v>0.9146341463414633</v>
      </c>
      <c r="AB34" s="80">
        <v>1.4492753623188406</v>
      </c>
      <c r="AC34" s="78">
        <v>171</v>
      </c>
      <c r="AD34" s="78">
        <v>2</v>
      </c>
      <c r="AE34" s="83">
        <v>1.1695906432748537</v>
      </c>
      <c r="AF34" s="80">
        <v>1.8018018018018018</v>
      </c>
      <c r="AG34" s="84" t="s">
        <v>15</v>
      </c>
      <c r="AH34" s="81" t="s">
        <v>11</v>
      </c>
      <c r="AI34" s="85">
        <v>0.0009</v>
      </c>
      <c r="AJ34" s="87">
        <v>1</v>
      </c>
      <c r="AK34" s="4"/>
    </row>
    <row r="35" spans="1:37" ht="22.5" customHeight="1">
      <c r="A35" s="59"/>
      <c r="B35" s="88" t="s">
        <v>48</v>
      </c>
      <c r="C35" s="89">
        <v>159</v>
      </c>
      <c r="D35" s="90">
        <v>0</v>
      </c>
      <c r="E35" s="91">
        <v>0</v>
      </c>
      <c r="F35" s="92">
        <v>0</v>
      </c>
      <c r="G35" s="90">
        <v>83</v>
      </c>
      <c r="H35" s="90">
        <v>0</v>
      </c>
      <c r="I35" s="91">
        <v>0</v>
      </c>
      <c r="J35" s="92">
        <v>0</v>
      </c>
      <c r="K35" s="93"/>
      <c r="L35" s="52" t="s">
        <v>15</v>
      </c>
      <c r="M35" s="53"/>
      <c r="N35" s="89">
        <v>169</v>
      </c>
      <c r="O35" s="90">
        <v>1</v>
      </c>
      <c r="P35" s="94">
        <v>0.591715976331361</v>
      </c>
      <c r="Q35" s="92">
        <v>0.9009009009009009</v>
      </c>
      <c r="R35" s="90">
        <v>88</v>
      </c>
      <c r="S35" s="90">
        <v>1</v>
      </c>
      <c r="T35" s="94">
        <v>1.1363636363636365</v>
      </c>
      <c r="U35" s="92">
        <v>1.5873015873015872</v>
      </c>
      <c r="V35" s="55" t="s">
        <v>15</v>
      </c>
      <c r="W35" s="52" t="s">
        <v>11</v>
      </c>
      <c r="X35" s="56">
        <v>0.0078</v>
      </c>
      <c r="Y35" s="95">
        <v>328</v>
      </c>
      <c r="Z35" s="90">
        <v>1</v>
      </c>
      <c r="AA35" s="94">
        <v>0.3048780487804878</v>
      </c>
      <c r="AB35" s="92">
        <v>0.5376344086021506</v>
      </c>
      <c r="AC35" s="90">
        <v>171</v>
      </c>
      <c r="AD35" s="90">
        <v>1</v>
      </c>
      <c r="AE35" s="94">
        <v>0.5847953216374269</v>
      </c>
      <c r="AF35" s="92">
        <v>0.9708737864077669</v>
      </c>
      <c r="AG35" s="55" t="s">
        <v>15</v>
      </c>
      <c r="AH35" s="52" t="s">
        <v>11</v>
      </c>
      <c r="AI35" s="56">
        <v>0.0078</v>
      </c>
      <c r="AJ35" s="96">
        <v>2</v>
      </c>
      <c r="AK35" s="4"/>
    </row>
    <row r="36" spans="1:37" ht="22.5" customHeight="1">
      <c r="A36" s="59"/>
      <c r="B36" s="46" t="s">
        <v>49</v>
      </c>
      <c r="C36" s="47">
        <v>159</v>
      </c>
      <c r="D36" s="48">
        <v>0</v>
      </c>
      <c r="E36" s="49">
        <v>0</v>
      </c>
      <c r="F36" s="50">
        <v>0</v>
      </c>
      <c r="G36" s="48">
        <v>83</v>
      </c>
      <c r="H36" s="48">
        <v>0</v>
      </c>
      <c r="I36" s="49">
        <v>0</v>
      </c>
      <c r="J36" s="50">
        <v>0</v>
      </c>
      <c r="K36" s="51"/>
      <c r="L36" s="52" t="s">
        <v>15</v>
      </c>
      <c r="M36" s="53"/>
      <c r="N36" s="47">
        <v>169</v>
      </c>
      <c r="O36" s="48">
        <v>0</v>
      </c>
      <c r="P36" s="54">
        <v>0</v>
      </c>
      <c r="Q36" s="50">
        <v>0</v>
      </c>
      <c r="R36" s="48">
        <v>88</v>
      </c>
      <c r="S36" s="48">
        <v>0</v>
      </c>
      <c r="T36" s="54">
        <v>0</v>
      </c>
      <c r="U36" s="50">
        <v>0</v>
      </c>
      <c r="V36" s="55"/>
      <c r="W36" s="52" t="s">
        <v>15</v>
      </c>
      <c r="X36" s="56"/>
      <c r="Y36" s="57">
        <v>328</v>
      </c>
      <c r="Z36" s="48">
        <v>0</v>
      </c>
      <c r="AA36" s="54">
        <v>0</v>
      </c>
      <c r="AB36" s="50">
        <v>0</v>
      </c>
      <c r="AC36" s="48">
        <v>171</v>
      </c>
      <c r="AD36" s="48">
        <v>0</v>
      </c>
      <c r="AE36" s="54">
        <v>0</v>
      </c>
      <c r="AF36" s="50">
        <v>0</v>
      </c>
      <c r="AG36" s="55"/>
      <c r="AH36" s="52" t="s">
        <v>15</v>
      </c>
      <c r="AI36" s="56"/>
      <c r="AJ36" s="58" t="s">
        <v>80</v>
      </c>
      <c r="AK36" s="4"/>
    </row>
    <row r="37" spans="1:37" ht="22.5" customHeight="1">
      <c r="A37" s="59"/>
      <c r="B37" s="46" t="s">
        <v>81</v>
      </c>
      <c r="C37" s="47">
        <v>159</v>
      </c>
      <c r="D37" s="48">
        <v>5</v>
      </c>
      <c r="E37" s="49">
        <v>3.1446540880503147</v>
      </c>
      <c r="F37" s="50">
        <v>14.285714285714285</v>
      </c>
      <c r="G37" s="48">
        <v>83</v>
      </c>
      <c r="H37" s="48">
        <v>3</v>
      </c>
      <c r="I37" s="49">
        <v>3.614457831325301</v>
      </c>
      <c r="J37" s="50">
        <v>15.789473684210526</v>
      </c>
      <c r="K37" s="51" t="s">
        <v>15</v>
      </c>
      <c r="L37" s="52" t="s">
        <v>11</v>
      </c>
      <c r="M37" s="53">
        <v>0.13</v>
      </c>
      <c r="N37" s="47">
        <v>169</v>
      </c>
      <c r="O37" s="48">
        <v>0</v>
      </c>
      <c r="P37" s="54">
        <v>0</v>
      </c>
      <c r="Q37" s="50">
        <v>0</v>
      </c>
      <c r="R37" s="48">
        <v>88</v>
      </c>
      <c r="S37" s="48">
        <v>0</v>
      </c>
      <c r="T37" s="54">
        <v>0</v>
      </c>
      <c r="U37" s="50">
        <v>0</v>
      </c>
      <c r="V37" s="55"/>
      <c r="W37" s="52" t="s">
        <v>15</v>
      </c>
      <c r="X37" s="56"/>
      <c r="Y37" s="57">
        <v>328</v>
      </c>
      <c r="Z37" s="48">
        <v>5</v>
      </c>
      <c r="AA37" s="54">
        <v>1.524390243902439</v>
      </c>
      <c r="AB37" s="50">
        <v>7.6923076923076925</v>
      </c>
      <c r="AC37" s="48">
        <v>171</v>
      </c>
      <c r="AD37" s="48">
        <v>3</v>
      </c>
      <c r="AE37" s="54">
        <v>1.7543859649122806</v>
      </c>
      <c r="AF37" s="50">
        <v>8.333333333333332</v>
      </c>
      <c r="AG37" s="55" t="s">
        <v>15</v>
      </c>
      <c r="AH37" s="52" t="s">
        <v>11</v>
      </c>
      <c r="AI37" s="56">
        <v>0.13</v>
      </c>
      <c r="AJ37" s="58" t="s">
        <v>82</v>
      </c>
      <c r="AK37" s="4"/>
    </row>
    <row r="38" spans="1:37" ht="22.5" customHeight="1">
      <c r="A38" s="59"/>
      <c r="B38" s="46" t="s">
        <v>50</v>
      </c>
      <c r="C38" s="47">
        <v>159</v>
      </c>
      <c r="D38" s="48">
        <v>0</v>
      </c>
      <c r="E38" s="49">
        <v>0</v>
      </c>
      <c r="F38" s="60" t="s">
        <v>20</v>
      </c>
      <c r="G38" s="48">
        <v>83</v>
      </c>
      <c r="H38" s="48">
        <v>0</v>
      </c>
      <c r="I38" s="49">
        <v>0</v>
      </c>
      <c r="J38" s="60" t="s">
        <v>20</v>
      </c>
      <c r="K38" s="51"/>
      <c r="L38" s="52" t="s">
        <v>15</v>
      </c>
      <c r="M38" s="53"/>
      <c r="N38" s="47">
        <v>169</v>
      </c>
      <c r="O38" s="48">
        <v>0</v>
      </c>
      <c r="P38" s="54">
        <v>0</v>
      </c>
      <c r="Q38" s="60" t="s">
        <v>20</v>
      </c>
      <c r="R38" s="48">
        <v>88</v>
      </c>
      <c r="S38" s="48">
        <v>0</v>
      </c>
      <c r="T38" s="54">
        <v>0</v>
      </c>
      <c r="U38" s="60" t="s">
        <v>20</v>
      </c>
      <c r="V38" s="55"/>
      <c r="W38" s="52" t="s">
        <v>15</v>
      </c>
      <c r="X38" s="56"/>
      <c r="Y38" s="57">
        <v>328</v>
      </c>
      <c r="Z38" s="48">
        <v>0</v>
      </c>
      <c r="AA38" s="54">
        <v>0</v>
      </c>
      <c r="AB38" s="60" t="s">
        <v>20</v>
      </c>
      <c r="AC38" s="48">
        <v>171</v>
      </c>
      <c r="AD38" s="48">
        <v>0</v>
      </c>
      <c r="AE38" s="54">
        <v>0</v>
      </c>
      <c r="AF38" s="60" t="s">
        <v>20</v>
      </c>
      <c r="AG38" s="55"/>
      <c r="AH38" s="52" t="s">
        <v>15</v>
      </c>
      <c r="AI38" s="56"/>
      <c r="AJ38" s="58" t="s">
        <v>83</v>
      </c>
      <c r="AK38" s="4"/>
    </row>
    <row r="39" spans="1:37" ht="22.5" customHeight="1">
      <c r="A39" s="59" t="s">
        <v>51</v>
      </c>
      <c r="B39" s="46" t="s">
        <v>52</v>
      </c>
      <c r="C39" s="47">
        <v>159</v>
      </c>
      <c r="D39" s="48">
        <v>10</v>
      </c>
      <c r="E39" s="49">
        <v>6.289308176100629</v>
      </c>
      <c r="F39" s="60" t="s">
        <v>20</v>
      </c>
      <c r="G39" s="48">
        <v>83</v>
      </c>
      <c r="H39" s="48">
        <v>7</v>
      </c>
      <c r="I39" s="49">
        <v>8.433734939759036</v>
      </c>
      <c r="J39" s="60" t="s">
        <v>20</v>
      </c>
      <c r="K39" s="51" t="s">
        <v>15</v>
      </c>
      <c r="L39" s="52" t="s">
        <v>11</v>
      </c>
      <c r="M39" s="53">
        <v>0.014</v>
      </c>
      <c r="N39" s="47">
        <v>169</v>
      </c>
      <c r="O39" s="48">
        <v>6</v>
      </c>
      <c r="P39" s="54">
        <v>3.5502958579881656</v>
      </c>
      <c r="Q39" s="60" t="s">
        <v>20</v>
      </c>
      <c r="R39" s="48">
        <v>88</v>
      </c>
      <c r="S39" s="48">
        <v>5</v>
      </c>
      <c r="T39" s="54">
        <v>5.681818181818182</v>
      </c>
      <c r="U39" s="60" t="s">
        <v>20</v>
      </c>
      <c r="V39" s="55" t="s">
        <v>15</v>
      </c>
      <c r="W39" s="52" t="s">
        <v>11</v>
      </c>
      <c r="X39" s="56">
        <v>0.0056</v>
      </c>
      <c r="Y39" s="57">
        <v>328</v>
      </c>
      <c r="Z39" s="48">
        <v>16</v>
      </c>
      <c r="AA39" s="54">
        <v>4.878048780487805</v>
      </c>
      <c r="AB39" s="60" t="s">
        <v>20</v>
      </c>
      <c r="AC39" s="48">
        <v>171</v>
      </c>
      <c r="AD39" s="48">
        <v>12</v>
      </c>
      <c r="AE39" s="54">
        <v>7.017543859649122</v>
      </c>
      <c r="AF39" s="60" t="s">
        <v>20</v>
      </c>
      <c r="AG39" s="55" t="s">
        <v>15</v>
      </c>
      <c r="AH39" s="52" t="s">
        <v>11</v>
      </c>
      <c r="AI39" s="56">
        <v>0.014</v>
      </c>
      <c r="AJ39" s="58">
        <v>0.2</v>
      </c>
      <c r="AK39" s="4"/>
    </row>
    <row r="40" spans="1:37" ht="22.5" customHeight="1">
      <c r="A40" s="59"/>
      <c r="B40" s="46" t="s">
        <v>53</v>
      </c>
      <c r="C40" s="47">
        <v>159</v>
      </c>
      <c r="D40" s="48">
        <v>0</v>
      </c>
      <c r="E40" s="49">
        <v>0</v>
      </c>
      <c r="F40" s="50">
        <v>0</v>
      </c>
      <c r="G40" s="48">
        <v>83</v>
      </c>
      <c r="H40" s="48">
        <v>0</v>
      </c>
      <c r="I40" s="49">
        <v>0</v>
      </c>
      <c r="J40" s="50">
        <v>0</v>
      </c>
      <c r="K40" s="51"/>
      <c r="L40" s="52" t="s">
        <v>15</v>
      </c>
      <c r="M40" s="53"/>
      <c r="N40" s="47">
        <v>169</v>
      </c>
      <c r="O40" s="48">
        <v>1</v>
      </c>
      <c r="P40" s="54">
        <v>0.591715976331361</v>
      </c>
      <c r="Q40" s="50">
        <v>1.4285714285714286</v>
      </c>
      <c r="R40" s="48">
        <v>88</v>
      </c>
      <c r="S40" s="48">
        <v>1</v>
      </c>
      <c r="T40" s="54">
        <v>1.1363636363636365</v>
      </c>
      <c r="U40" s="50">
        <v>2.380952380952381</v>
      </c>
      <c r="V40" s="55" t="s">
        <v>15</v>
      </c>
      <c r="W40" s="52" t="s">
        <v>11</v>
      </c>
      <c r="X40" s="56">
        <v>0.017</v>
      </c>
      <c r="Y40" s="57">
        <v>328</v>
      </c>
      <c r="Z40" s="48">
        <v>1</v>
      </c>
      <c r="AA40" s="54">
        <v>0.3048780487804878</v>
      </c>
      <c r="AB40" s="50">
        <v>0.7874015748031495</v>
      </c>
      <c r="AC40" s="48">
        <v>171</v>
      </c>
      <c r="AD40" s="48">
        <v>1</v>
      </c>
      <c r="AE40" s="54">
        <v>0.5847953216374269</v>
      </c>
      <c r="AF40" s="50">
        <v>1.3888888888888888</v>
      </c>
      <c r="AG40" s="55" t="s">
        <v>15</v>
      </c>
      <c r="AH40" s="52" t="s">
        <v>11</v>
      </c>
      <c r="AI40" s="56">
        <v>0.017</v>
      </c>
      <c r="AJ40" s="58" t="s">
        <v>73</v>
      </c>
      <c r="AK40" s="4"/>
    </row>
    <row r="41" spans="1:37" ht="22.5" customHeight="1">
      <c r="A41" s="59"/>
      <c r="B41" s="46" t="s">
        <v>54</v>
      </c>
      <c r="C41" s="47">
        <v>159</v>
      </c>
      <c r="D41" s="48">
        <v>0</v>
      </c>
      <c r="E41" s="49">
        <v>0</v>
      </c>
      <c r="F41" s="50">
        <v>0</v>
      </c>
      <c r="G41" s="48">
        <v>83</v>
      </c>
      <c r="H41" s="48">
        <v>0</v>
      </c>
      <c r="I41" s="49">
        <v>0</v>
      </c>
      <c r="J41" s="50">
        <v>0</v>
      </c>
      <c r="K41" s="51"/>
      <c r="L41" s="52" t="s">
        <v>15</v>
      </c>
      <c r="M41" s="53"/>
      <c r="N41" s="47">
        <v>169</v>
      </c>
      <c r="O41" s="48">
        <v>3</v>
      </c>
      <c r="P41" s="54">
        <v>1.7751479289940828</v>
      </c>
      <c r="Q41" s="50">
        <v>9.375</v>
      </c>
      <c r="R41" s="48">
        <v>88</v>
      </c>
      <c r="S41" s="48">
        <v>3</v>
      </c>
      <c r="T41" s="54">
        <v>3.4090909090909087</v>
      </c>
      <c r="U41" s="50">
        <v>15.789473684210526</v>
      </c>
      <c r="V41" s="55" t="s">
        <v>15</v>
      </c>
      <c r="W41" s="52" t="s">
        <v>11</v>
      </c>
      <c r="X41" s="56">
        <v>0.0011</v>
      </c>
      <c r="Y41" s="57">
        <v>328</v>
      </c>
      <c r="Z41" s="48">
        <v>3</v>
      </c>
      <c r="AA41" s="54">
        <v>0.9146341463414633</v>
      </c>
      <c r="AB41" s="50">
        <v>5.660377358490567</v>
      </c>
      <c r="AC41" s="48">
        <v>171</v>
      </c>
      <c r="AD41" s="48">
        <v>3</v>
      </c>
      <c r="AE41" s="54">
        <v>1.7543859649122806</v>
      </c>
      <c r="AF41" s="50">
        <v>9.67741935483871</v>
      </c>
      <c r="AG41" s="55" t="s">
        <v>15</v>
      </c>
      <c r="AH41" s="52" t="s">
        <v>11</v>
      </c>
      <c r="AI41" s="56">
        <v>0.0011</v>
      </c>
      <c r="AJ41" s="58">
        <v>0.3</v>
      </c>
      <c r="AK41" s="4"/>
    </row>
    <row r="42" spans="1:37" ht="22.5" customHeight="1">
      <c r="A42" s="45"/>
      <c r="B42" s="46" t="s">
        <v>84</v>
      </c>
      <c r="C42" s="47">
        <v>159</v>
      </c>
      <c r="D42" s="48">
        <v>0</v>
      </c>
      <c r="E42" s="49">
        <v>0</v>
      </c>
      <c r="F42" s="50">
        <v>0</v>
      </c>
      <c r="G42" s="48">
        <v>83</v>
      </c>
      <c r="H42" s="48">
        <v>0</v>
      </c>
      <c r="I42" s="49">
        <v>0</v>
      </c>
      <c r="J42" s="50">
        <v>0</v>
      </c>
      <c r="K42" s="51"/>
      <c r="L42" s="52" t="s">
        <v>15</v>
      </c>
      <c r="M42" s="53"/>
      <c r="N42" s="47">
        <v>169</v>
      </c>
      <c r="O42" s="48">
        <v>0</v>
      </c>
      <c r="P42" s="54">
        <v>0</v>
      </c>
      <c r="Q42" s="50">
        <v>0</v>
      </c>
      <c r="R42" s="48">
        <v>88</v>
      </c>
      <c r="S42" s="48">
        <v>0</v>
      </c>
      <c r="T42" s="54">
        <v>0</v>
      </c>
      <c r="U42" s="50">
        <v>0</v>
      </c>
      <c r="V42" s="55"/>
      <c r="W42" s="52" t="s">
        <v>15</v>
      </c>
      <c r="X42" s="56"/>
      <c r="Y42" s="57">
        <v>328</v>
      </c>
      <c r="Z42" s="48">
        <v>0</v>
      </c>
      <c r="AA42" s="54">
        <v>0</v>
      </c>
      <c r="AB42" s="50">
        <v>0</v>
      </c>
      <c r="AC42" s="48">
        <v>171</v>
      </c>
      <c r="AD42" s="48">
        <v>0</v>
      </c>
      <c r="AE42" s="54">
        <v>0</v>
      </c>
      <c r="AF42" s="50">
        <v>0</v>
      </c>
      <c r="AG42" s="55"/>
      <c r="AH42" s="52" t="s">
        <v>15</v>
      </c>
      <c r="AI42" s="56"/>
      <c r="AJ42" s="58">
        <v>0.3</v>
      </c>
      <c r="AK42" s="4"/>
    </row>
    <row r="43" spans="1:37" ht="22.5" customHeight="1">
      <c r="A43" s="61" t="s">
        <v>55</v>
      </c>
      <c r="B43" s="46" t="s">
        <v>56</v>
      </c>
      <c r="C43" s="47">
        <v>159</v>
      </c>
      <c r="D43" s="48">
        <v>0</v>
      </c>
      <c r="E43" s="49">
        <v>0</v>
      </c>
      <c r="F43" s="50">
        <v>0</v>
      </c>
      <c r="G43" s="48">
        <v>83</v>
      </c>
      <c r="H43" s="48">
        <v>0</v>
      </c>
      <c r="I43" s="49">
        <v>0</v>
      </c>
      <c r="J43" s="50">
        <v>0</v>
      </c>
      <c r="K43" s="51"/>
      <c r="L43" s="52" t="s">
        <v>15</v>
      </c>
      <c r="M43" s="53"/>
      <c r="N43" s="47">
        <v>169</v>
      </c>
      <c r="O43" s="48">
        <v>0</v>
      </c>
      <c r="P43" s="54">
        <v>0</v>
      </c>
      <c r="Q43" s="50">
        <v>0</v>
      </c>
      <c r="R43" s="48">
        <v>88</v>
      </c>
      <c r="S43" s="48">
        <v>0</v>
      </c>
      <c r="T43" s="54">
        <v>0</v>
      </c>
      <c r="U43" s="50">
        <v>0</v>
      </c>
      <c r="V43" s="55"/>
      <c r="W43" s="52" t="s">
        <v>15</v>
      </c>
      <c r="X43" s="56"/>
      <c r="Y43" s="57">
        <v>328</v>
      </c>
      <c r="Z43" s="48">
        <v>0</v>
      </c>
      <c r="AA43" s="54">
        <v>0</v>
      </c>
      <c r="AB43" s="50">
        <v>0</v>
      </c>
      <c r="AC43" s="48">
        <v>171</v>
      </c>
      <c r="AD43" s="48">
        <v>0</v>
      </c>
      <c r="AE43" s="54">
        <v>0</v>
      </c>
      <c r="AF43" s="50">
        <v>0</v>
      </c>
      <c r="AG43" s="55"/>
      <c r="AH43" s="52" t="s">
        <v>15</v>
      </c>
      <c r="AI43" s="56"/>
      <c r="AJ43" s="58">
        <v>0.2</v>
      </c>
      <c r="AK43" s="4"/>
    </row>
    <row r="44" spans="1:37" ht="22.5" customHeight="1">
      <c r="A44" s="45"/>
      <c r="B44" s="46" t="s">
        <v>57</v>
      </c>
      <c r="C44" s="47">
        <v>159</v>
      </c>
      <c r="D44" s="48">
        <v>0</v>
      </c>
      <c r="E44" s="49">
        <v>0</v>
      </c>
      <c r="F44" s="50">
        <v>0</v>
      </c>
      <c r="G44" s="48">
        <v>83</v>
      </c>
      <c r="H44" s="48">
        <v>0</v>
      </c>
      <c r="I44" s="49">
        <v>0</v>
      </c>
      <c r="J44" s="50">
        <v>0</v>
      </c>
      <c r="K44" s="51"/>
      <c r="L44" s="52" t="s">
        <v>15</v>
      </c>
      <c r="M44" s="53"/>
      <c r="N44" s="47">
        <v>169</v>
      </c>
      <c r="O44" s="48">
        <v>0</v>
      </c>
      <c r="P44" s="54">
        <v>0</v>
      </c>
      <c r="Q44" s="50">
        <v>0</v>
      </c>
      <c r="R44" s="48">
        <v>88</v>
      </c>
      <c r="S44" s="48">
        <v>0</v>
      </c>
      <c r="T44" s="54">
        <v>0</v>
      </c>
      <c r="U44" s="50">
        <v>0</v>
      </c>
      <c r="V44" s="55"/>
      <c r="W44" s="52" t="s">
        <v>15</v>
      </c>
      <c r="X44" s="56"/>
      <c r="Y44" s="57">
        <v>328</v>
      </c>
      <c r="Z44" s="48">
        <v>0</v>
      </c>
      <c r="AA44" s="54">
        <v>0</v>
      </c>
      <c r="AB44" s="50">
        <v>0</v>
      </c>
      <c r="AC44" s="48">
        <v>171</v>
      </c>
      <c r="AD44" s="48">
        <v>0</v>
      </c>
      <c r="AE44" s="54">
        <v>0</v>
      </c>
      <c r="AF44" s="50">
        <v>0</v>
      </c>
      <c r="AG44" s="55"/>
      <c r="AH44" s="52" t="s">
        <v>15</v>
      </c>
      <c r="AI44" s="56"/>
      <c r="AJ44" s="58" t="s">
        <v>85</v>
      </c>
      <c r="AK44" s="4"/>
    </row>
    <row r="45" spans="1:37" ht="22.5" customHeight="1">
      <c r="A45" s="59"/>
      <c r="B45" s="46" t="s">
        <v>86</v>
      </c>
      <c r="C45" s="47">
        <v>159</v>
      </c>
      <c r="D45" s="48">
        <v>0</v>
      </c>
      <c r="E45" s="49">
        <v>0</v>
      </c>
      <c r="F45" s="50">
        <v>0</v>
      </c>
      <c r="G45" s="48">
        <v>83</v>
      </c>
      <c r="H45" s="48">
        <v>0</v>
      </c>
      <c r="I45" s="49">
        <v>0</v>
      </c>
      <c r="J45" s="50">
        <v>0</v>
      </c>
      <c r="K45" s="51"/>
      <c r="L45" s="52" t="s">
        <v>15</v>
      </c>
      <c r="M45" s="53"/>
      <c r="N45" s="47">
        <v>169</v>
      </c>
      <c r="O45" s="48">
        <v>0</v>
      </c>
      <c r="P45" s="54">
        <v>0</v>
      </c>
      <c r="Q45" s="50">
        <v>0</v>
      </c>
      <c r="R45" s="48">
        <v>88</v>
      </c>
      <c r="S45" s="48">
        <v>0</v>
      </c>
      <c r="T45" s="54">
        <v>0</v>
      </c>
      <c r="U45" s="50">
        <v>0</v>
      </c>
      <c r="V45" s="55"/>
      <c r="W45" s="52" t="s">
        <v>15</v>
      </c>
      <c r="X45" s="56"/>
      <c r="Y45" s="57">
        <v>328</v>
      </c>
      <c r="Z45" s="48">
        <v>0</v>
      </c>
      <c r="AA45" s="54">
        <v>0</v>
      </c>
      <c r="AB45" s="50">
        <v>0</v>
      </c>
      <c r="AC45" s="48">
        <v>171</v>
      </c>
      <c r="AD45" s="48">
        <v>0</v>
      </c>
      <c r="AE45" s="54">
        <v>0</v>
      </c>
      <c r="AF45" s="50">
        <v>0</v>
      </c>
      <c r="AG45" s="55"/>
      <c r="AH45" s="52" t="s">
        <v>15</v>
      </c>
      <c r="AI45" s="56"/>
      <c r="AJ45" s="58">
        <v>0.3</v>
      </c>
      <c r="AK45" s="4"/>
    </row>
    <row r="46" spans="1:37" ht="22.5" customHeight="1">
      <c r="A46" s="45"/>
      <c r="B46" s="46" t="s">
        <v>58</v>
      </c>
      <c r="C46" s="47">
        <v>159</v>
      </c>
      <c r="D46" s="48">
        <v>1</v>
      </c>
      <c r="E46" s="49">
        <v>0.628930817610063</v>
      </c>
      <c r="F46" s="50">
        <v>4</v>
      </c>
      <c r="G46" s="48">
        <v>83</v>
      </c>
      <c r="H46" s="48">
        <v>1</v>
      </c>
      <c r="I46" s="49">
        <v>1.2048192771084338</v>
      </c>
      <c r="J46" s="50">
        <v>7.142857142857142</v>
      </c>
      <c r="K46" s="51" t="s">
        <v>15</v>
      </c>
      <c r="L46" s="52" t="s">
        <v>11</v>
      </c>
      <c r="M46" s="53">
        <v>0.0017</v>
      </c>
      <c r="N46" s="47">
        <v>169</v>
      </c>
      <c r="O46" s="48">
        <v>3</v>
      </c>
      <c r="P46" s="54">
        <v>1.7751479289940828</v>
      </c>
      <c r="Q46" s="50">
        <v>10.714285714285714</v>
      </c>
      <c r="R46" s="48">
        <v>88</v>
      </c>
      <c r="S46" s="48">
        <v>2</v>
      </c>
      <c r="T46" s="54">
        <v>2.272727272727273</v>
      </c>
      <c r="U46" s="50">
        <v>12.5</v>
      </c>
      <c r="V46" s="55" t="s">
        <v>15</v>
      </c>
      <c r="W46" s="52" t="s">
        <v>11</v>
      </c>
      <c r="X46" s="56">
        <v>0.02</v>
      </c>
      <c r="Y46" s="57">
        <v>328</v>
      </c>
      <c r="Z46" s="48">
        <v>4</v>
      </c>
      <c r="AA46" s="54">
        <v>1.2195121951219512</v>
      </c>
      <c r="AB46" s="50">
        <v>7.547169811320755</v>
      </c>
      <c r="AC46" s="48">
        <v>171</v>
      </c>
      <c r="AD46" s="48">
        <v>3</v>
      </c>
      <c r="AE46" s="54">
        <v>1.7543859649122806</v>
      </c>
      <c r="AF46" s="50">
        <v>10</v>
      </c>
      <c r="AG46" s="55" t="s">
        <v>15</v>
      </c>
      <c r="AH46" s="52" t="s">
        <v>11</v>
      </c>
      <c r="AI46" s="56">
        <v>0.02</v>
      </c>
      <c r="AJ46" s="58" t="s">
        <v>80</v>
      </c>
      <c r="AK46" s="4"/>
    </row>
    <row r="47" spans="1:37" ht="22.5" customHeight="1">
      <c r="A47" s="59" t="s">
        <v>29</v>
      </c>
      <c r="B47" s="46" t="s">
        <v>59</v>
      </c>
      <c r="C47" s="47">
        <v>159</v>
      </c>
      <c r="D47" s="48">
        <v>0</v>
      </c>
      <c r="E47" s="49">
        <v>0</v>
      </c>
      <c r="F47" s="50">
        <v>0</v>
      </c>
      <c r="G47" s="48">
        <v>83</v>
      </c>
      <c r="H47" s="48">
        <v>0</v>
      </c>
      <c r="I47" s="49">
        <v>0</v>
      </c>
      <c r="J47" s="50">
        <v>0</v>
      </c>
      <c r="K47" s="51"/>
      <c r="L47" s="52" t="s">
        <v>15</v>
      </c>
      <c r="M47" s="53"/>
      <c r="N47" s="47">
        <v>169</v>
      </c>
      <c r="O47" s="48">
        <v>0</v>
      </c>
      <c r="P47" s="54">
        <v>0</v>
      </c>
      <c r="Q47" s="50">
        <v>0</v>
      </c>
      <c r="R47" s="48">
        <v>88</v>
      </c>
      <c r="S47" s="48">
        <v>0</v>
      </c>
      <c r="T47" s="54">
        <v>0</v>
      </c>
      <c r="U47" s="50">
        <v>0</v>
      </c>
      <c r="V47" s="55"/>
      <c r="W47" s="52" t="s">
        <v>15</v>
      </c>
      <c r="X47" s="56"/>
      <c r="Y47" s="57">
        <v>328</v>
      </c>
      <c r="Z47" s="48">
        <v>0</v>
      </c>
      <c r="AA47" s="54">
        <v>0</v>
      </c>
      <c r="AB47" s="50">
        <v>0</v>
      </c>
      <c r="AC47" s="48">
        <v>171</v>
      </c>
      <c r="AD47" s="48">
        <v>0</v>
      </c>
      <c r="AE47" s="54">
        <v>0</v>
      </c>
      <c r="AF47" s="50">
        <v>0</v>
      </c>
      <c r="AG47" s="55"/>
      <c r="AH47" s="52" t="s">
        <v>15</v>
      </c>
      <c r="AI47" s="56"/>
      <c r="AJ47" s="58">
        <v>1</v>
      </c>
      <c r="AK47" s="4"/>
    </row>
    <row r="48" spans="1:37" ht="22.5" customHeight="1">
      <c r="A48" s="59"/>
      <c r="B48" s="46" t="s">
        <v>87</v>
      </c>
      <c r="C48" s="47">
        <v>159</v>
      </c>
      <c r="D48" s="48">
        <v>1</v>
      </c>
      <c r="E48" s="49">
        <v>0.628930817610063</v>
      </c>
      <c r="F48" s="50">
        <v>1.5873015873015872</v>
      </c>
      <c r="G48" s="48">
        <v>83</v>
      </c>
      <c r="H48" s="48">
        <v>1</v>
      </c>
      <c r="I48" s="49">
        <v>1.2048192771084338</v>
      </c>
      <c r="J48" s="50">
        <v>3.0303030303030303</v>
      </c>
      <c r="K48" s="51" t="s">
        <v>15</v>
      </c>
      <c r="L48" s="52" t="s">
        <v>11</v>
      </c>
      <c r="M48" s="53">
        <v>0.0006</v>
      </c>
      <c r="N48" s="47">
        <v>169</v>
      </c>
      <c r="O48" s="48">
        <v>0</v>
      </c>
      <c r="P48" s="54">
        <v>0</v>
      </c>
      <c r="Q48" s="50">
        <v>0</v>
      </c>
      <c r="R48" s="48">
        <v>88</v>
      </c>
      <c r="S48" s="48">
        <v>0</v>
      </c>
      <c r="T48" s="54">
        <v>0</v>
      </c>
      <c r="U48" s="50">
        <v>0</v>
      </c>
      <c r="V48" s="55"/>
      <c r="W48" s="52" t="s">
        <v>15</v>
      </c>
      <c r="X48" s="56"/>
      <c r="Y48" s="57">
        <v>328</v>
      </c>
      <c r="Z48" s="48">
        <v>1</v>
      </c>
      <c r="AA48" s="54">
        <v>0.3048780487804878</v>
      </c>
      <c r="AB48" s="50">
        <v>0.7462686567164178</v>
      </c>
      <c r="AC48" s="48">
        <v>171</v>
      </c>
      <c r="AD48" s="48">
        <v>1</v>
      </c>
      <c r="AE48" s="54">
        <v>0.5847953216374269</v>
      </c>
      <c r="AF48" s="50">
        <v>1.3513513513513513</v>
      </c>
      <c r="AG48" s="55" t="s">
        <v>15</v>
      </c>
      <c r="AH48" s="52" t="s">
        <v>11</v>
      </c>
      <c r="AI48" s="56">
        <v>0.0006</v>
      </c>
      <c r="AJ48" s="58">
        <v>0.5</v>
      </c>
      <c r="AK48" s="4"/>
    </row>
    <row r="49" spans="1:37" ht="22.5" customHeight="1">
      <c r="A49" s="59"/>
      <c r="B49" s="46" t="s">
        <v>88</v>
      </c>
      <c r="C49" s="47">
        <v>159</v>
      </c>
      <c r="D49" s="48">
        <v>0</v>
      </c>
      <c r="E49" s="49">
        <v>0</v>
      </c>
      <c r="F49" s="50">
        <v>0</v>
      </c>
      <c r="G49" s="48">
        <v>83</v>
      </c>
      <c r="H49" s="48">
        <v>0</v>
      </c>
      <c r="I49" s="49">
        <v>0</v>
      </c>
      <c r="J49" s="50">
        <v>0</v>
      </c>
      <c r="K49" s="51"/>
      <c r="L49" s="52" t="s">
        <v>15</v>
      </c>
      <c r="M49" s="53"/>
      <c r="N49" s="47">
        <v>169</v>
      </c>
      <c r="O49" s="48">
        <v>3</v>
      </c>
      <c r="P49" s="54">
        <v>1.7751479289940828</v>
      </c>
      <c r="Q49" s="50">
        <v>4.285714285714286</v>
      </c>
      <c r="R49" s="48">
        <v>88</v>
      </c>
      <c r="S49" s="48">
        <v>2</v>
      </c>
      <c r="T49" s="54">
        <v>2.272727272727273</v>
      </c>
      <c r="U49" s="50">
        <v>4.761904761904762</v>
      </c>
      <c r="V49" s="55" t="s">
        <v>15</v>
      </c>
      <c r="W49" s="52" t="s">
        <v>11</v>
      </c>
      <c r="X49" s="56">
        <v>0.0023</v>
      </c>
      <c r="Y49" s="57">
        <v>328</v>
      </c>
      <c r="Z49" s="48">
        <v>3</v>
      </c>
      <c r="AA49" s="54">
        <v>0.9146341463414633</v>
      </c>
      <c r="AB49" s="50">
        <v>2.1739130434782608</v>
      </c>
      <c r="AC49" s="48">
        <v>171</v>
      </c>
      <c r="AD49" s="48">
        <v>2</v>
      </c>
      <c r="AE49" s="54">
        <v>1.1695906432748537</v>
      </c>
      <c r="AF49" s="50">
        <v>2.564102564102564</v>
      </c>
      <c r="AG49" s="55" t="s">
        <v>15</v>
      </c>
      <c r="AH49" s="52" t="s">
        <v>11</v>
      </c>
      <c r="AI49" s="56">
        <v>0.0023</v>
      </c>
      <c r="AJ49" s="58">
        <v>0.8</v>
      </c>
      <c r="AK49" s="4"/>
    </row>
    <row r="50" spans="1:37" ht="22.5" customHeight="1">
      <c r="A50" s="59"/>
      <c r="B50" s="46" t="s">
        <v>60</v>
      </c>
      <c r="C50" s="47">
        <v>159</v>
      </c>
      <c r="D50" s="48">
        <v>0</v>
      </c>
      <c r="E50" s="49">
        <v>0</v>
      </c>
      <c r="F50" s="50">
        <v>0</v>
      </c>
      <c r="G50" s="48">
        <v>83</v>
      </c>
      <c r="H50" s="48">
        <v>0</v>
      </c>
      <c r="I50" s="49">
        <v>0</v>
      </c>
      <c r="J50" s="50">
        <v>0</v>
      </c>
      <c r="K50" s="51"/>
      <c r="L50" s="52" t="s">
        <v>15</v>
      </c>
      <c r="M50" s="53"/>
      <c r="N50" s="47">
        <v>169</v>
      </c>
      <c r="O50" s="48">
        <v>0</v>
      </c>
      <c r="P50" s="54">
        <v>0</v>
      </c>
      <c r="Q50" s="50">
        <v>0</v>
      </c>
      <c r="R50" s="48">
        <v>88</v>
      </c>
      <c r="S50" s="48">
        <v>0</v>
      </c>
      <c r="T50" s="54">
        <v>0</v>
      </c>
      <c r="U50" s="50">
        <v>0</v>
      </c>
      <c r="V50" s="55"/>
      <c r="W50" s="52" t="s">
        <v>15</v>
      </c>
      <c r="X50" s="56"/>
      <c r="Y50" s="57">
        <v>328</v>
      </c>
      <c r="Z50" s="48">
        <v>0</v>
      </c>
      <c r="AA50" s="54">
        <v>0</v>
      </c>
      <c r="AB50" s="50">
        <v>0</v>
      </c>
      <c r="AC50" s="48">
        <v>171</v>
      </c>
      <c r="AD50" s="48">
        <v>0</v>
      </c>
      <c r="AE50" s="54">
        <v>0</v>
      </c>
      <c r="AF50" s="50">
        <v>0</v>
      </c>
      <c r="AG50" s="55"/>
      <c r="AH50" s="52" t="s">
        <v>15</v>
      </c>
      <c r="AI50" s="56"/>
      <c r="AJ50" s="58" t="s">
        <v>89</v>
      </c>
      <c r="AK50" s="4"/>
    </row>
    <row r="51" spans="1:37" ht="22.5" customHeight="1" thickBot="1">
      <c r="A51" s="75"/>
      <c r="B51" s="76" t="s">
        <v>61</v>
      </c>
      <c r="C51" s="77">
        <v>159</v>
      </c>
      <c r="D51" s="78">
        <v>2</v>
      </c>
      <c r="E51" s="79">
        <v>1.257861635220126</v>
      </c>
      <c r="F51" s="80">
        <v>9.523809523809524</v>
      </c>
      <c r="G51" s="78">
        <v>83</v>
      </c>
      <c r="H51" s="78">
        <v>1</v>
      </c>
      <c r="I51" s="79">
        <v>1.2048192771084338</v>
      </c>
      <c r="J51" s="80">
        <v>8.333333333333332</v>
      </c>
      <c r="K51" s="97" t="s">
        <v>15</v>
      </c>
      <c r="L51" s="81" t="s">
        <v>11</v>
      </c>
      <c r="M51" s="82">
        <v>0.015</v>
      </c>
      <c r="N51" s="77">
        <v>169</v>
      </c>
      <c r="O51" s="78">
        <v>0</v>
      </c>
      <c r="P51" s="83">
        <v>0</v>
      </c>
      <c r="Q51" s="80">
        <v>0</v>
      </c>
      <c r="R51" s="78">
        <v>88</v>
      </c>
      <c r="S51" s="78">
        <v>0</v>
      </c>
      <c r="T51" s="83">
        <v>0</v>
      </c>
      <c r="U51" s="80">
        <v>0</v>
      </c>
      <c r="V51" s="84"/>
      <c r="W51" s="81" t="s">
        <v>15</v>
      </c>
      <c r="X51" s="85"/>
      <c r="Y51" s="86">
        <v>328</v>
      </c>
      <c r="Z51" s="78">
        <v>2</v>
      </c>
      <c r="AA51" s="83">
        <v>0.6097560975609756</v>
      </c>
      <c r="AB51" s="80">
        <v>5.128205128205128</v>
      </c>
      <c r="AC51" s="78">
        <v>171</v>
      </c>
      <c r="AD51" s="78">
        <v>1</v>
      </c>
      <c r="AE51" s="83">
        <v>0.5847953216374269</v>
      </c>
      <c r="AF51" s="80">
        <v>4.3478260869565215</v>
      </c>
      <c r="AG51" s="84" t="s">
        <v>15</v>
      </c>
      <c r="AH51" s="81" t="s">
        <v>11</v>
      </c>
      <c r="AI51" s="85">
        <v>0.015</v>
      </c>
      <c r="AJ51" s="87">
        <v>0.3</v>
      </c>
      <c r="AK51" s="4"/>
    </row>
    <row r="52" spans="1:37" ht="22.5" customHeight="1" thickBot="1">
      <c r="A52" s="136" t="s">
        <v>90</v>
      </c>
      <c r="B52" s="137"/>
      <c r="C52" s="98">
        <v>6793</v>
      </c>
      <c r="D52" s="99">
        <v>114</v>
      </c>
      <c r="E52" s="100" t="s">
        <v>91</v>
      </c>
      <c r="F52" s="101" t="s">
        <v>91</v>
      </c>
      <c r="G52" s="101">
        <v>3557</v>
      </c>
      <c r="H52" s="102">
        <v>79</v>
      </c>
      <c r="I52" s="100" t="s">
        <v>91</v>
      </c>
      <c r="J52" s="103" t="s">
        <v>91</v>
      </c>
      <c r="K52" s="104"/>
      <c r="L52" s="105" t="s">
        <v>91</v>
      </c>
      <c r="M52" s="106"/>
      <c r="N52" s="98">
        <v>7316</v>
      </c>
      <c r="O52" s="99">
        <v>79</v>
      </c>
      <c r="P52" s="100" t="s">
        <v>91</v>
      </c>
      <c r="Q52" s="103" t="s">
        <v>91</v>
      </c>
      <c r="R52" s="99">
        <v>3816</v>
      </c>
      <c r="S52" s="99">
        <v>60</v>
      </c>
      <c r="T52" s="100" t="s">
        <v>91</v>
      </c>
      <c r="U52" s="103" t="s">
        <v>91</v>
      </c>
      <c r="V52" s="107"/>
      <c r="W52" s="105" t="s">
        <v>91</v>
      </c>
      <c r="X52" s="108"/>
      <c r="Y52" s="109">
        <v>14109</v>
      </c>
      <c r="Z52" s="99">
        <v>193</v>
      </c>
      <c r="AA52" s="101" t="s">
        <v>20</v>
      </c>
      <c r="AB52" s="110" t="s">
        <v>20</v>
      </c>
      <c r="AC52" s="101">
        <v>7373</v>
      </c>
      <c r="AD52" s="102">
        <f>SUM(AD7:AD51)</f>
        <v>139</v>
      </c>
      <c r="AE52" s="101" t="s">
        <v>20</v>
      </c>
      <c r="AF52" s="103" t="s">
        <v>20</v>
      </c>
      <c r="AG52" s="111"/>
      <c r="AH52" s="105" t="s">
        <v>91</v>
      </c>
      <c r="AI52" s="108"/>
      <c r="AJ52" s="112" t="s">
        <v>20</v>
      </c>
      <c r="AK52" s="4"/>
    </row>
    <row r="53" spans="3:5" ht="11.25" customHeight="1" thickTop="1">
      <c r="C53" s="4"/>
      <c r="D53" s="4"/>
      <c r="E53" s="4"/>
    </row>
    <row r="54" spans="1:5" ht="15" customHeight="1">
      <c r="A54" s="117" t="s">
        <v>62</v>
      </c>
      <c r="B54" s="118" t="s">
        <v>92</v>
      </c>
      <c r="C54" s="4"/>
      <c r="D54" s="4"/>
      <c r="E54" s="4"/>
    </row>
    <row r="55" spans="1:5" ht="15" customHeight="1">
      <c r="A55" s="117"/>
      <c r="B55" s="118" t="s">
        <v>93</v>
      </c>
      <c r="C55" s="4"/>
      <c r="D55" s="4"/>
      <c r="E55" s="4"/>
    </row>
    <row r="56" spans="1:2" ht="15" customHeight="1">
      <c r="A56" s="117"/>
      <c r="B56" s="118" t="s">
        <v>94</v>
      </c>
    </row>
  </sheetData>
  <mergeCells count="34">
    <mergeCell ref="A1:AJ1"/>
    <mergeCell ref="A52:B52"/>
    <mergeCell ref="A3:A4"/>
    <mergeCell ref="A5:A6"/>
    <mergeCell ref="G4:J4"/>
    <mergeCell ref="A11:A12"/>
    <mergeCell ref="A25:A26"/>
    <mergeCell ref="C3:M3"/>
    <mergeCell ref="F5:F6"/>
    <mergeCell ref="E5:E6"/>
    <mergeCell ref="D5:D6"/>
    <mergeCell ref="N3:X3"/>
    <mergeCell ref="Y3:AI3"/>
    <mergeCell ref="AC4:AF4"/>
    <mergeCell ref="N4:Q4"/>
    <mergeCell ref="R4:U4"/>
    <mergeCell ref="Y4:AB4"/>
    <mergeCell ref="C4:F4"/>
    <mergeCell ref="O5:O6"/>
    <mergeCell ref="J5:J6"/>
    <mergeCell ref="T5:T6"/>
    <mergeCell ref="S5:S6"/>
    <mergeCell ref="Q5:Q6"/>
    <mergeCell ref="P5:P6"/>
    <mergeCell ref="B3:B6"/>
    <mergeCell ref="AF5:AF6"/>
    <mergeCell ref="AE5:AE6"/>
    <mergeCell ref="AD5:AD6"/>
    <mergeCell ref="AB5:AB6"/>
    <mergeCell ref="AA5:AA6"/>
    <mergeCell ref="Z5:Z6"/>
    <mergeCell ref="U5:U6"/>
    <mergeCell ref="I5:I6"/>
    <mergeCell ref="H5:H6"/>
  </mergeCells>
  <printOptions horizontalCentered="1" verticalCentered="1"/>
  <pageMargins left="0.5905511811023623" right="0.5905511811023623" top="0.7874015748031497" bottom="0.3937007874015748" header="0.5118110236220472" footer="0.31496062992125984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2004-01-14T08:41:27Z</dcterms:created>
  <dcterms:modified xsi:type="dcterms:W3CDTF">2004-01-30T05:42:41Z</dcterms:modified>
  <cp:category/>
  <cp:version/>
  <cp:contentType/>
  <cp:contentStatus/>
</cp:coreProperties>
</file>