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670" activeTab="0"/>
  </bookViews>
  <sheets>
    <sheet name="4-18-1" sheetId="1" r:id="rId1"/>
    <sheet name="4-18-2" sheetId="2" r:id="rId2"/>
    <sheet name="4-18-3" sheetId="3" r:id="rId3"/>
    <sheet name="4-18-4" sheetId="4" r:id="rId4"/>
    <sheet name="4-18-5" sheetId="5" r:id="rId5"/>
    <sheet name="4-18-6" sheetId="6" r:id="rId6"/>
    <sheet name="4-18-7" sheetId="7" r:id="rId7"/>
    <sheet name="4-18-8" sheetId="8" r:id="rId8"/>
  </sheets>
  <definedNames>
    <definedName name="_xlnm.Print_Area" localSheetId="0">'4-18-1'!$B$1:$N$39</definedName>
    <definedName name="_xlnm.Print_Area" localSheetId="1">'4-18-2'!$B$1:$N$38</definedName>
    <definedName name="_xlnm.Print_Area" localSheetId="2">'4-18-3'!$B$1:$N$36</definedName>
    <definedName name="_xlnm.Print_Area" localSheetId="3">'4-18-4'!$A$1:$N$31</definedName>
    <definedName name="_xlnm.Print_Area" localSheetId="4">'4-18-5'!$B$1:$M$57</definedName>
    <definedName name="_xlnm.Print_Area" localSheetId="5">'4-18-6'!$B$1:$T$42</definedName>
    <definedName name="_xlnm.Print_Area" localSheetId="6">'4-18-7'!$B$1:$L$57</definedName>
    <definedName name="_xlnm.Print_Area" localSheetId="7">'4-18-8'!$A$1:$L$21</definedName>
  </definedNames>
  <calcPr fullCalcOnLoad="1"/>
</workbook>
</file>

<file path=xl/sharedStrings.xml><?xml version="1.0" encoding="utf-8"?>
<sst xmlns="http://schemas.openxmlformats.org/spreadsheetml/2006/main" count="1125" uniqueCount="308">
  <si>
    <t>１　経年変化（１）一酸化窒素年平均値</t>
  </si>
  <si>
    <t>（単位：ppm）</t>
  </si>
  <si>
    <t>対　象　道　路</t>
  </si>
  <si>
    <t>平成７年度</t>
  </si>
  <si>
    <t>平成８年度</t>
  </si>
  <si>
    <t>平成９年度</t>
  </si>
  <si>
    <t>平成10年度</t>
  </si>
  <si>
    <t>平成11年度</t>
  </si>
  <si>
    <t>平成12年度</t>
  </si>
  <si>
    <t>平成13年度</t>
  </si>
  <si>
    <t>浜田</t>
  </si>
  <si>
    <t>国道２号</t>
  </si>
  <si>
    <t>武庫川</t>
  </si>
  <si>
    <t>国道４３号</t>
  </si>
  <si>
    <t>尼崎市</t>
  </si>
  <si>
    <t>武庫工業高校</t>
  </si>
  <si>
    <t>県道尼崎宝塚線</t>
  </si>
  <si>
    <t>砂田こども広場</t>
  </si>
  <si>
    <t>県道米谷昆陽尼崎線</t>
  </si>
  <si>
    <t>上坂部西公園</t>
  </si>
  <si>
    <t>県道尼崎池田線</t>
  </si>
  <si>
    <t>園和小学校</t>
  </si>
  <si>
    <t>市道尼崎豊中線</t>
  </si>
  <si>
    <t>六湛寺</t>
  </si>
  <si>
    <t>津門川</t>
  </si>
  <si>
    <t>西宮市</t>
  </si>
  <si>
    <t>河原</t>
  </si>
  <si>
    <t>国道１７１号</t>
  </si>
  <si>
    <t>甲子園</t>
  </si>
  <si>
    <t>塩瀬</t>
  </si>
  <si>
    <t>国道１７６号</t>
  </si>
  <si>
    <t>芦屋市</t>
  </si>
  <si>
    <t>打出</t>
  </si>
  <si>
    <t>伊丹市</t>
  </si>
  <si>
    <t>緑ヶ丘</t>
  </si>
  <si>
    <t>宝塚市</t>
  </si>
  <si>
    <t>栄町</t>
  </si>
  <si>
    <t>川西市</t>
  </si>
  <si>
    <t>－</t>
  </si>
  <si>
    <t>加茂</t>
  </si>
  <si>
    <t>東部</t>
  </si>
  <si>
    <t>西部</t>
  </si>
  <si>
    <t>阪神高速道路</t>
  </si>
  <si>
    <t>神戸市</t>
  </si>
  <si>
    <t>垂水</t>
  </si>
  <si>
    <t>西神</t>
  </si>
  <si>
    <t>国道１７５号</t>
  </si>
  <si>
    <t>北部</t>
  </si>
  <si>
    <t>県道小部明石線</t>
  </si>
  <si>
    <t>三宮(車道局）</t>
  </si>
  <si>
    <t>県道神戸明石線</t>
  </si>
  <si>
    <t>明石市</t>
  </si>
  <si>
    <t>林崎</t>
  </si>
  <si>
    <t>県道明石高砂線</t>
  </si>
  <si>
    <t>小久保</t>
  </si>
  <si>
    <t>加古川市</t>
  </si>
  <si>
    <t>平岡</t>
  </si>
  <si>
    <t>高砂市</t>
  </si>
  <si>
    <t>中島</t>
  </si>
  <si>
    <t>国道２５０号（明姫幹線）</t>
  </si>
  <si>
    <t>小野市</t>
  </si>
  <si>
    <t>上本町</t>
  </si>
  <si>
    <t>県道加古川小野線</t>
  </si>
  <si>
    <t>（0.036）</t>
  </si>
  <si>
    <t>姫路市</t>
  </si>
  <si>
    <t>船場</t>
  </si>
  <si>
    <t>飾磨</t>
  </si>
  <si>
    <t>県道姫路港線</t>
  </si>
  <si>
    <t>相生市</t>
  </si>
  <si>
    <t>豊岡市</t>
  </si>
  <si>
    <t>小尾崎</t>
  </si>
  <si>
    <t>国道３１２号</t>
  </si>
  <si>
    <t>　全　　局　　平　　均</t>
  </si>
  <si>
    <t>１　神戸市三宮（車道局）の＊は、車道上で測定しているため環境基準の評価対象外である。</t>
  </si>
  <si>
    <t>３　全局平均値は、神戸市三宮（車道局）及び有効測定時間数に達していない局の年平均値を除いて算出した。</t>
  </si>
  <si>
    <t>１　経年変化（２）二酸化窒素年平均値</t>
  </si>
  <si>
    <t>対象道路</t>
  </si>
  <si>
    <t>三宮（車道局）</t>
  </si>
  <si>
    <t>（0.029）</t>
  </si>
  <si>
    <t>１　経年変化（3）一酸化炭素年平均値</t>
  </si>
  <si>
    <t>市道尼崎池田線</t>
  </si>
  <si>
    <t>国設尼崎自排</t>
  </si>
  <si>
    <t>国道２号（加古川バイパス）</t>
  </si>
  <si>
    <t>(1.0)</t>
  </si>
  <si>
    <t>１　経年変化（４）浮遊粒子状物質年平均値</t>
  </si>
  <si>
    <t>川西市</t>
  </si>
  <si>
    <t>加茂</t>
  </si>
  <si>
    <t>県道尼崎池田線</t>
  </si>
  <si>
    <t>２　年間測定値（１）　窒素酸化物</t>
  </si>
  <si>
    <t>二　　酸　　化　　窒　　素</t>
  </si>
  <si>
    <t>一酸化窒素</t>
  </si>
  <si>
    <t>（年平均値）</t>
  </si>
  <si>
    <t>年平均値</t>
  </si>
  <si>
    <t>ppm</t>
  </si>
  <si>
    <t>日</t>
  </si>
  <si>
    <t>％</t>
  </si>
  <si>
    <t>×</t>
  </si>
  <si>
    <t>三宮（車道局）</t>
  </si>
  <si>
    <t>県道神戸明石線</t>
  </si>
  <si>
    <t>　（備考）　１　神戸市三宮(車道局）の＊は、車道上で測定しているため環境基準の評価対象外である。</t>
  </si>
  <si>
    <t>　　　　　　２　×印は環境基準未達成の局を示す。</t>
  </si>
  <si>
    <t>国土交通省測定結果（参考）</t>
  </si>
  <si>
    <t>ニ　　酸　　化　　窒　　素</t>
  </si>
  <si>
    <t>２　年間測定値（２）　一酸化炭素、炭化水素</t>
  </si>
  <si>
    <t>一　酸　化　炭　素</t>
  </si>
  <si>
    <t>非　メ　タ　ン　系　炭　化　水　素</t>
  </si>
  <si>
    <t>全炭化水素</t>
  </si>
  <si>
    <t>１時間値　　の最高値</t>
  </si>
  <si>
    <t>８時間値が20ppmを超えた日数</t>
  </si>
  <si>
    <t>日平均値が10ppmを超えた日数</t>
  </si>
  <si>
    <t>６～９時の３時間の年平均値</t>
  </si>
  <si>
    <t>６～９時の３時間平均値が0.20ppmCを超えた日数</t>
  </si>
  <si>
    <t>６～９時の３時間平均値が0.31ppmCを超えた日数</t>
  </si>
  <si>
    <t>ppmC</t>
  </si>
  <si>
    <t>日数</t>
  </si>
  <si>
    <t>年間測定値（3）　浮遊粒子状物質</t>
  </si>
  <si>
    <t>日平均値の2%除外値</t>
  </si>
  <si>
    <t>武 庫 川</t>
  </si>
  <si>
    <t>六 湛 寺</t>
  </si>
  <si>
    <t>津 門 川</t>
  </si>
  <si>
    <t>甲 子 園</t>
  </si>
  <si>
    <t>打    出</t>
  </si>
  <si>
    <t>緑 ケ 丘</t>
  </si>
  <si>
    <t>栄    町</t>
  </si>
  <si>
    <t>加　　茂</t>
  </si>
  <si>
    <t>東    部</t>
  </si>
  <si>
    <t>西    部</t>
  </si>
  <si>
    <t>垂    水</t>
  </si>
  <si>
    <t>西    神</t>
  </si>
  <si>
    <t>林    崎</t>
  </si>
  <si>
    <t>平    岡</t>
  </si>
  <si>
    <t>中    島</t>
  </si>
  <si>
    <t>船　　場</t>
  </si>
  <si>
    <t>飾    磨</t>
  </si>
  <si>
    <t>(参考）　 1</t>
  </si>
  <si>
    <t>年間測定値（4）　二酸化硫黄</t>
  </si>
  <si>
    <t>日平均値が0.04ppmを超えた日数</t>
  </si>
  <si>
    <t>日平均値の２％除外値</t>
  </si>
  <si>
    <t>日平均値が0.04ppmを超えた日が2日以上連続したことの有無</t>
  </si>
  <si>
    <t>環境基準の長期的評価による日平均値が0.04ppmを超えた日数</t>
  </si>
  <si>
    <t>時間数</t>
  </si>
  <si>
    <t>○</t>
  </si>
  <si>
    <t>　長期的評価における環境基準の達成とは、「1年間全ての日数の1日の平均値を対象に評価し、日平均値の高い方から2％分を除外し</t>
  </si>
  <si>
    <t>た後の最高値（2％除外値）が0.04ppm以下であり、かつ、日平均値が0.04ppmを超える日が2日以上連続しないこと。」をいう。　</t>
  </si>
  <si>
    <t>　短期的評価における環境基準の達成とは、「全ての測定値を対象に評価し、1時間値が0.10ppm以下、かつ、日平均値が0.04ppm以下</t>
  </si>
  <si>
    <t>であること。」をいう。</t>
  </si>
  <si>
    <t>　この表において「1時間値が0.10ppmを超えた時間数」の欄、または、「日平均値が0.04ppmを超えた日数」の欄が1以上の数値であ</t>
  </si>
  <si>
    <t>る地点は、短期的評価において環境基準が未達成であることを示す。</t>
  </si>
  <si>
    <t xml:space="preserve">（備考）  </t>
  </si>
  <si>
    <t>２　（　）は有効測定時間数に達していない年平均値を表す。</t>
  </si>
  <si>
    <t xml:space="preserve">（備考）  </t>
  </si>
  <si>
    <t>＊</t>
  </si>
  <si>
    <t>五合橋</t>
  </si>
  <si>
    <t>西本町</t>
  </si>
  <si>
    <t>西宮市</t>
  </si>
  <si>
    <t>西宮本町交差点</t>
  </si>
  <si>
    <t>芦屋市</t>
  </si>
  <si>
    <t>精道交差点</t>
  </si>
  <si>
    <t>神戸市</t>
  </si>
  <si>
    <t>東明交差点</t>
  </si>
  <si>
    <t>岩屋交差点</t>
  </si>
  <si>
    <t>砂田こども広場</t>
  </si>
  <si>
    <t>最多風向</t>
  </si>
  <si>
    <t>平均風速</t>
  </si>
  <si>
    <t>8時間値が20ppmを超えた回数</t>
  </si>
  <si>
    <t>日平均値が10ppmを超えた日数</t>
  </si>
  <si>
    <t>回</t>
  </si>
  <si>
    <t>日</t>
  </si>
  <si>
    <r>
      <t>1時間値が0.20mg/ｍ</t>
    </r>
    <r>
      <rPr>
        <vertAlign val="superscript"/>
        <sz val="10"/>
        <rFont val="ＭＳ 明朝"/>
        <family val="1"/>
      </rPr>
      <t>3</t>
    </r>
    <r>
      <rPr>
        <sz val="10"/>
        <rFont val="ＭＳ 明朝"/>
        <family val="1"/>
      </rPr>
      <t>を超えた時間数</t>
    </r>
  </si>
  <si>
    <r>
      <t>日平均値が0.10mg/ｍ</t>
    </r>
    <r>
      <rPr>
        <vertAlign val="superscript"/>
        <sz val="10"/>
        <rFont val="ＭＳ 明朝"/>
        <family val="1"/>
      </rPr>
      <t>3</t>
    </r>
    <r>
      <rPr>
        <sz val="10"/>
        <rFont val="ＭＳ 明朝"/>
        <family val="1"/>
      </rPr>
      <t>を超えた日数</t>
    </r>
  </si>
  <si>
    <t>砂田こども広場</t>
  </si>
  <si>
    <t>東本町交差点</t>
  </si>
  <si>
    <t>平成14年度</t>
  </si>
  <si>
    <t>＊0.218</t>
  </si>
  <si>
    <t>＊0.138</t>
  </si>
  <si>
    <t>＊0.118</t>
  </si>
  <si>
    <t>＊0.119</t>
  </si>
  <si>
    <t>＊0.127</t>
  </si>
  <si>
    <t>＊0.126</t>
  </si>
  <si>
    <t>＊0.095</t>
  </si>
  <si>
    <t>＊0.096</t>
  </si>
  <si>
    <t>北神</t>
  </si>
  <si>
    <t>＊0.093</t>
  </si>
  <si>
    <t>中国自動車道</t>
  </si>
  <si>
    <t>中国自動車道</t>
  </si>
  <si>
    <t>＊0.045</t>
  </si>
  <si>
    <t>＊0.057</t>
  </si>
  <si>
    <t>＊0.051</t>
  </si>
  <si>
    <t>＊0.046</t>
  </si>
  <si>
    <t>＊0.049</t>
  </si>
  <si>
    <t>＊0.048</t>
  </si>
  <si>
    <t>池之内</t>
  </si>
  <si>
    <t>池 之 内</t>
  </si>
  <si>
    <t>＊ 2.0</t>
  </si>
  <si>
    <t>＊ 1.9</t>
  </si>
  <si>
    <t>＊ 1.8</t>
  </si>
  <si>
    <t>＊ 1.5</t>
  </si>
  <si>
    <t>＊ 1.4</t>
  </si>
  <si>
    <t>小久保</t>
  </si>
  <si>
    <t>＊4.0</t>
  </si>
  <si>
    <t>北　　神</t>
  </si>
  <si>
    <t>小 久 保</t>
  </si>
  <si>
    <r>
      <t>環境基準の長期的評価による日平均値が0.10mg/m</t>
    </r>
    <r>
      <rPr>
        <vertAlign val="superscript"/>
        <sz val="10"/>
        <rFont val="ＭＳ 明朝"/>
        <family val="1"/>
      </rPr>
      <t>3</t>
    </r>
    <r>
      <rPr>
        <sz val="10"/>
        <rFont val="ＭＳ 明朝"/>
        <family val="1"/>
      </rPr>
      <t>を超えた日数</t>
    </r>
  </si>
  <si>
    <r>
      <t>（単位：mg/m</t>
    </r>
    <r>
      <rPr>
        <vertAlign val="superscript"/>
        <sz val="12"/>
        <rFont val="ＭＳ 明朝"/>
        <family val="1"/>
      </rPr>
      <t>3</t>
    </r>
    <r>
      <rPr>
        <sz val="12"/>
        <rFont val="ＭＳ 明朝"/>
        <family val="1"/>
      </rPr>
      <t>）</t>
    </r>
  </si>
  <si>
    <t>（備考）</t>
  </si>
  <si>
    <t>１　（　）は有効測定時間数に達していない年平均値を表す。</t>
  </si>
  <si>
    <t>２　全局平均値は有効測定時間数に達していない局の年平均値を除いて算出した。</t>
  </si>
  <si>
    <t>全　　　局　　　平　　　均</t>
  </si>
  <si>
    <t>　　　　　　２　（　）は有効測定時間数に達していない値を表す。</t>
  </si>
  <si>
    <t>　（　）は有効測定時間数に達していない値を表す。又、全局平均値算定外とした。</t>
  </si>
  <si>
    <t>　　　　　　３　（　）は有効測定時間数に達していない値を表す。</t>
  </si>
  <si>
    <t>市　町</t>
  </si>
  <si>
    <t>測 　定 　局</t>
  </si>
  <si>
    <t>年　　　　　　平　　　　　　均　　　　　　値</t>
  </si>
  <si>
    <t>測　定　局</t>
  </si>
  <si>
    <t>測　 定 　局</t>
  </si>
  <si>
    <t>年　　　　　　平　　　　　　均　　　　　　値</t>
  </si>
  <si>
    <t>対  象  道  路</t>
  </si>
  <si>
    <t>年　　　　　　平　　　　　　均　　　　　　値</t>
  </si>
  <si>
    <t>測　　定　　局</t>
  </si>
  <si>
    <t>１時間値
の最高値</t>
  </si>
  <si>
    <t>対　象　道　路</t>
  </si>
  <si>
    <r>
      <t>mg/m</t>
    </r>
    <r>
      <rPr>
        <vertAlign val="superscript"/>
        <sz val="11"/>
        <rFont val="ＭＳ 明朝"/>
        <family val="1"/>
      </rPr>
      <t>3</t>
    </r>
  </si>
  <si>
    <r>
      <t>mg/m</t>
    </r>
    <r>
      <rPr>
        <vertAlign val="superscript"/>
        <sz val="11"/>
        <rFont val="ＭＳ 明朝"/>
        <family val="1"/>
      </rPr>
      <t>3</t>
    </r>
  </si>
  <si>
    <t>測 定 局</t>
  </si>
  <si>
    <t>１時間値が0.1ppmを超えた時間数</t>
  </si>
  <si>
    <t xml:space="preserve">(参考）  1 </t>
  </si>
  <si>
    <t>１時間値
の最高値</t>
  </si>
  <si>
    <t>第4-18表　　自動車排出ガス測定局における測定結果（平成16年度）</t>
  </si>
  <si>
    <t>平成15年度</t>
  </si>
  <si>
    <t>平成16年度</t>
  </si>
  <si>
    <t>＊0.088</t>
  </si>
  <si>
    <t>平成16年度</t>
  </si>
  <si>
    <t>＊0.044</t>
  </si>
  <si>
    <t>＊ 1.3</t>
  </si>
  <si>
    <t>河原</t>
  </si>
  <si>
    <t>塩瀬</t>
  </si>
  <si>
    <t>小野市</t>
  </si>
  <si>
    <t>上本町</t>
  </si>
  <si>
    <t>県道小野加古川線</t>
  </si>
  <si>
    <t>＊0.044</t>
  </si>
  <si>
    <t>国道１７６号</t>
  </si>
  <si>
    <t>＊0.126</t>
  </si>
  <si>
    <t>＊33</t>
  </si>
  <si>
    <t>＊90.9</t>
  </si>
  <si>
    <t>＊0.461</t>
  </si>
  <si>
    <t>＊33.0</t>
  </si>
  <si>
    <t>＊1.3</t>
  </si>
  <si>
    <t>国道１７１号</t>
  </si>
  <si>
    <t>県道加古川小野線</t>
  </si>
  <si>
    <t>国土交通省測定結果（参考）</t>
  </si>
  <si>
    <t>△</t>
  </si>
  <si>
    <t>１時間値
の最高値</t>
  </si>
  <si>
    <t>日平均値が0.06ppmを
超えた日数と達成率
(98％値評価値による)</t>
  </si>
  <si>
    <t>日平均値の
年間98％値</t>
  </si>
  <si>
    <r>
      <t>0.10mg/m</t>
    </r>
    <r>
      <rPr>
        <vertAlign val="superscript"/>
        <sz val="10"/>
        <rFont val="ＭＳ 明朝"/>
        <family val="1"/>
      </rPr>
      <t>3</t>
    </r>
    <r>
      <rPr>
        <sz val="10"/>
        <rFont val="ＭＳ 明朝"/>
        <family val="1"/>
      </rPr>
      <t>以下であり、かつ、日平均値が0.10mg/</t>
    </r>
    <r>
      <rPr>
        <sz val="10"/>
        <rFont val="ＭＳ Ｐ明朝"/>
        <family val="1"/>
      </rPr>
      <t>㎥</t>
    </r>
    <r>
      <rPr>
        <sz val="10"/>
        <rFont val="ＭＳ 明朝"/>
        <family val="1"/>
      </rPr>
      <t>を超える日が2日以上連続しないこと。」をいう。　</t>
    </r>
  </si>
  <si>
    <t>　長期的評価における環境基準の達成とは、「1年間全ての測定日数の1日の平均値を対象に評価し、日平均値の高い方から2％分を除外した後の最高値（2％除外値）が</t>
  </si>
  <si>
    <r>
      <t>　短期的評価における環境基準の達成とは、「全ての測定値を対象に評価し、1時間値が0.20mg/</t>
    </r>
    <r>
      <rPr>
        <sz val="10"/>
        <rFont val="ＭＳ Ｐ明朝"/>
        <family val="1"/>
      </rPr>
      <t>㎥</t>
    </r>
    <r>
      <rPr>
        <sz val="10"/>
        <rFont val="ＭＳ 明朝"/>
        <family val="1"/>
      </rPr>
      <t>以下、かつ、日平均値が0.10mg/m</t>
    </r>
    <r>
      <rPr>
        <vertAlign val="superscript"/>
        <sz val="10"/>
        <rFont val="ＭＳ 明朝"/>
        <family val="1"/>
      </rPr>
      <t>3</t>
    </r>
    <r>
      <rPr>
        <sz val="10"/>
        <rFont val="ＭＳ 明朝"/>
        <family val="1"/>
      </rPr>
      <t>以下であること。」をいう。</t>
    </r>
  </si>
  <si>
    <t>長期的評価において環境基準が未達成であることを示す。</t>
  </si>
  <si>
    <r>
      <t>　この表において、「日平均値の2％除外値」の欄で「×」は2%除外値が0.10mg/m</t>
    </r>
    <r>
      <rPr>
        <vertAlign val="superscript"/>
        <sz val="10"/>
        <rFont val="ＭＳ 明朝"/>
        <family val="1"/>
      </rPr>
      <t>3</t>
    </r>
    <r>
      <rPr>
        <sz val="10"/>
        <rFont val="ＭＳ 明朝"/>
        <family val="1"/>
      </rPr>
      <t>を超過したことを、「△」は、2日連続で日平均値が0.10mg/m3を超過したことを示し、</t>
    </r>
  </si>
  <si>
    <t>未達成であることを示す。</t>
  </si>
  <si>
    <r>
      <t>　この表において「1時間値が0.20mg/m</t>
    </r>
    <r>
      <rPr>
        <vertAlign val="superscript"/>
        <sz val="10"/>
        <rFont val="ＭＳ 明朝"/>
        <family val="1"/>
      </rPr>
      <t>3</t>
    </r>
    <r>
      <rPr>
        <sz val="10"/>
        <rFont val="ＭＳ 明朝"/>
        <family val="1"/>
      </rPr>
      <t>を超えた時間数」の欄、または、「日平均値が0.10mg/m</t>
    </r>
    <r>
      <rPr>
        <vertAlign val="superscript"/>
        <sz val="10"/>
        <rFont val="ＭＳ 明朝"/>
        <family val="1"/>
      </rPr>
      <t>3</t>
    </r>
    <r>
      <rPr>
        <sz val="10"/>
        <rFont val="ＭＳ 明朝"/>
        <family val="1"/>
      </rPr>
      <t>を超えた日数」の欄が1以上の数値である地点は、短期的評価で環境基準が</t>
    </r>
  </si>
  <si>
    <t>太子町</t>
  </si>
  <si>
    <t>太子</t>
  </si>
  <si>
    <t>国道２号</t>
  </si>
  <si>
    <t>十間交差点</t>
  </si>
  <si>
    <t>国道43号</t>
  </si>
  <si>
    <t>国道43号</t>
  </si>
  <si>
    <t>札場筋交差点</t>
  </si>
  <si>
    <t>西宮インター交差点</t>
  </si>
  <si>
    <t>上宮川交差点</t>
  </si>
  <si>
    <t>船寺交差点</t>
  </si>
  <si>
    <t>脇浜</t>
  </si>
  <si>
    <t>野田</t>
  </si>
  <si>
    <t>東御影交差点</t>
  </si>
  <si>
    <t>ENE</t>
  </si>
  <si>
    <t>測定地点</t>
  </si>
  <si>
    <t>道路名</t>
  </si>
  <si>
    <t>二　酸　化　窒　素</t>
  </si>
  <si>
    <t>一酸化窒素</t>
  </si>
  <si>
    <t>一酸化炭素</t>
  </si>
  <si>
    <t>浮遊粒子状物質</t>
  </si>
  <si>
    <t>年平均値</t>
  </si>
  <si>
    <t>１時間値の最高値</t>
  </si>
  <si>
    <t>日平均値の年間98%値</t>
  </si>
  <si>
    <t>日平均値が0.06ppmを超えた日数と達成率(98%値評価による）</t>
  </si>
  <si>
    <t>年平均値</t>
  </si>
  <si>
    <t>１時間値の最高値</t>
  </si>
  <si>
    <t>年平均値</t>
  </si>
  <si>
    <t>１時間値の最高値</t>
  </si>
  <si>
    <t>日平均値の年間2%
除外値</t>
  </si>
  <si>
    <t>(年平均値)</t>
  </si>
  <si>
    <t>ppm</t>
  </si>
  <si>
    <t>日数</t>
  </si>
  <si>
    <t>％</t>
  </si>
  <si>
    <t>ppm</t>
  </si>
  <si>
    <r>
      <t>mg/m</t>
    </r>
    <r>
      <rPr>
        <vertAlign val="superscript"/>
        <sz val="11"/>
        <rFont val="ＭＳ 明朝"/>
        <family val="1"/>
      </rPr>
      <t>3</t>
    </r>
  </si>
  <si>
    <t>―</t>
  </si>
  <si>
    <t>m/s</t>
  </si>
  <si>
    <t>芦屋市陽光町</t>
  </si>
  <si>
    <t>阪神高速湾岸線</t>
  </si>
  <si>
    <t>対　象　道　路</t>
  </si>
  <si>
    <t>１時間値
の最高値</t>
  </si>
  <si>
    <r>
      <t>1時間値が0.20mg/ｍ</t>
    </r>
    <r>
      <rPr>
        <vertAlign val="superscript"/>
        <sz val="10"/>
        <rFont val="ＭＳ 明朝"/>
        <family val="1"/>
      </rPr>
      <t>3</t>
    </r>
    <r>
      <rPr>
        <sz val="10"/>
        <rFont val="ＭＳ 明朝"/>
        <family val="1"/>
      </rPr>
      <t>を超えた時間数</t>
    </r>
  </si>
  <si>
    <r>
      <t>日平均値が0.10mg/ｍ</t>
    </r>
    <r>
      <rPr>
        <vertAlign val="superscript"/>
        <sz val="10"/>
        <rFont val="ＭＳ 明朝"/>
        <family val="1"/>
      </rPr>
      <t>3</t>
    </r>
    <r>
      <rPr>
        <sz val="10"/>
        <rFont val="ＭＳ 明朝"/>
        <family val="1"/>
      </rPr>
      <t>を超えた日数</t>
    </r>
  </si>
  <si>
    <r>
      <t>環境基準の長期的評価による日平均値が0.10mg/m</t>
    </r>
    <r>
      <rPr>
        <vertAlign val="superscript"/>
        <sz val="10"/>
        <rFont val="ＭＳ 明朝"/>
        <family val="1"/>
      </rPr>
      <t>3</t>
    </r>
    <r>
      <rPr>
        <sz val="10"/>
        <rFont val="ＭＳ 明朝"/>
        <family val="1"/>
      </rPr>
      <t>を超えた日数</t>
    </r>
  </si>
  <si>
    <r>
      <t>mg/m</t>
    </r>
    <r>
      <rPr>
        <vertAlign val="superscript"/>
        <sz val="10"/>
        <rFont val="ＭＳ 明朝"/>
        <family val="1"/>
      </rPr>
      <t>3</t>
    </r>
  </si>
  <si>
    <t>モニタリングボックスによる自動車排出ガス測定結果（平成16年度）</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</si>
</sst>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0_ "/>
    <numFmt numFmtId="180" formatCode="0.000"/>
    <numFmt numFmtId="181" formatCode="0.0"/>
    <numFmt numFmtId="182" formatCode="0.0000"/>
    <numFmt numFmtId="183" formatCode="0.000_ "/>
    <numFmt numFmtId="184" formatCode="0.000_);[Red]\(0.000\)"/>
    <numFmt numFmtId="185" formatCode="#"/>
    <numFmt numFmtId="186" formatCode="0_ "/>
    <numFmt numFmtId="187" formatCode="0_);\(0\)"/>
    <numFmt numFmtId="188" formatCode="0.0_);[Red]\(0.0\)"/>
    <numFmt numFmtId="189" formatCode="0.0_);\(0.0\)"/>
    <numFmt numFmtId="190" formatCode="\(0.0\)"/>
    <numFmt numFmtId="191" formatCode="#,##0_);[Red]\(#,##0\)"/>
    <numFmt numFmtId="192" formatCode="[&lt;=999]000;000\-00"/>
    <numFmt numFmtId="193" formatCode="000"/>
    <numFmt numFmtId="194" formatCode="00"/>
    <numFmt numFmtId="195" formatCode="0.00000_ "/>
    <numFmt numFmtId="196" formatCode="0.00_);[Red]\(0.00\)"/>
    <numFmt numFmtId="197" formatCode="0_);[Red]\(0\)"/>
    <numFmt numFmtId="198" formatCode="#,##0_);\(#,##0\)"/>
    <numFmt numFmtId="199" formatCode="m/d"/>
    <numFmt numFmtId="200" formatCode="\&lt;0.0"/>
    <numFmt numFmtId="201" formatCode="0.0%"/>
    <numFmt numFmtId="202" formatCode="\(00.0\)"/>
    <numFmt numFmtId="203" formatCode="\(\ 0.0\)"/>
    <numFmt numFmtId="204" formatCode="\(000.0\)"/>
    <numFmt numFmtId="205" formatCode="0\ "/>
    <numFmt numFmtId="206" formatCode="0.0000_ "/>
    <numFmt numFmtId="207" formatCode="0.00000"/>
    <numFmt numFmtId="208" formatCode="&quot;Yes&quot;;&quot;Yes&quot;;&quot;No&quot;"/>
    <numFmt numFmtId="209" formatCode="&quot;True&quot;;&quot;True&quot;;&quot;False&quot;"/>
    <numFmt numFmtId="210" formatCode="&quot;On&quot;;&quot;On&quot;;&quot;Off&quot;"/>
    <numFmt numFmtId="211" formatCode="0.0000_);[Red]\(0.0000\)"/>
    <numFmt numFmtId="212" formatCode="\(0\)"/>
    <numFmt numFmtId="213" formatCode="0;0;"/>
    <numFmt numFmtId="214" formatCode="mmm\-yyyy"/>
    <numFmt numFmtId="215" formatCode="0.0;[Red]0.0"/>
    <numFmt numFmtId="216" formatCode="#,##0.00_ "/>
    <numFmt numFmtId="217" formatCode="0.000_);\(0.000\)"/>
    <numFmt numFmtId="218" formatCode="#,##0.000_);\(#,##0.000\)"/>
    <numFmt numFmtId="219" formatCode="#,##0.0_);\(#,##0.0\)"/>
    <numFmt numFmtId="220" formatCode="#,##0.000_);[Red]\(#,##0.000\)"/>
    <numFmt numFmtId="221" formatCode="\(0.000\)"/>
    <numFmt numFmtId="222" formatCode="0.000000"/>
    <numFmt numFmtId="223" formatCode="0.0000000"/>
  </numFmts>
  <fonts count="39">
    <font>
      <sz val="10"/>
      <name val="ＭＳ Ｐゴシック"/>
      <family val="3"/>
    </font>
    <font>
      <u val="single"/>
      <sz val="10"/>
      <color indexed="12"/>
      <name val="ＭＳ Ｐゴシック"/>
      <family val="3"/>
    </font>
    <font>
      <sz val="11"/>
      <name val="ＭＳ Ｐゴシック"/>
      <family val="3"/>
    </font>
    <font>
      <sz val="12"/>
      <name val="Osaka"/>
      <family val="3"/>
    </font>
    <font>
      <sz val="12"/>
      <name val="ＭＳ 明朝"/>
      <family val="1"/>
    </font>
    <font>
      <sz val="14"/>
      <name val="ＭＳ 明朝"/>
      <family val="1"/>
    </font>
    <font>
      <b/>
      <sz val="14"/>
      <name val="ＭＳ ゴシック"/>
      <family val="3"/>
    </font>
    <font>
      <sz val="12"/>
      <name val="ＭＳ ゴシック"/>
      <family val="3"/>
    </font>
    <font>
      <sz val="9"/>
      <name val="ＭＳ 明朝"/>
      <family val="1"/>
    </font>
    <font>
      <sz val="9"/>
      <name val="ＭＳ Ｐゴシック"/>
      <family val="3"/>
    </font>
    <font>
      <sz val="12"/>
      <color indexed="8"/>
      <name val="ＭＳ 明朝"/>
      <family val="1"/>
    </font>
    <font>
      <sz val="11"/>
      <color indexed="8"/>
      <name val="ＭＳ 明朝"/>
      <family val="1"/>
    </font>
    <font>
      <sz val="10"/>
      <color indexed="8"/>
      <name val="ＭＳ 明朝"/>
      <family val="1"/>
    </font>
    <font>
      <sz val="9"/>
      <color indexed="8"/>
      <name val="ＭＳ 明朝"/>
      <family val="1"/>
    </font>
    <font>
      <sz val="11"/>
      <name val="ＭＳ 明朝"/>
      <family val="1"/>
    </font>
    <font>
      <sz val="10"/>
      <name val="ＭＳ 明朝"/>
      <family val="1"/>
    </font>
    <font>
      <sz val="10"/>
      <name val="Osaka"/>
      <family val="3"/>
    </font>
    <font>
      <sz val="11"/>
      <name val="ＭＳ ゴシック"/>
      <family val="3"/>
    </font>
    <font>
      <sz val="11"/>
      <name val="ＭＳ Ｐ明朝"/>
      <family val="1"/>
    </font>
    <font>
      <sz val="10"/>
      <name val="ＭＳ Ｐ明朝"/>
      <family val="1"/>
    </font>
    <font>
      <sz val="12"/>
      <name val="ＭＳ Ｐ明朝"/>
      <family val="1"/>
    </font>
    <font>
      <sz val="12"/>
      <name val="細明朝体"/>
      <family val="3"/>
    </font>
    <font>
      <sz val="12"/>
      <color indexed="8"/>
      <name val="細明朝体"/>
      <family val="3"/>
    </font>
    <font>
      <sz val="6"/>
      <name val="ＭＳ Ｐゴシック"/>
      <family val="3"/>
    </font>
    <font>
      <sz val="14"/>
      <name val="ＭＳ Ｐゴシック"/>
      <family val="3"/>
    </font>
    <font>
      <vertAlign val="superscript"/>
      <sz val="10"/>
      <name val="ＭＳ 明朝"/>
      <family val="1"/>
    </font>
    <font>
      <sz val="10"/>
      <name val="ＭＳ ゴシック"/>
      <family val="3"/>
    </font>
    <font>
      <sz val="11"/>
      <name val="細明朝体"/>
      <family val="3"/>
    </font>
    <font>
      <vertAlign val="subscript"/>
      <sz val="8"/>
      <name val="ＭＳ 明朝"/>
      <family val="1"/>
    </font>
    <font>
      <sz val="7"/>
      <name val="ＭＳ 明朝"/>
      <family val="1"/>
    </font>
    <font>
      <vertAlign val="subscript"/>
      <sz val="7"/>
      <name val="ＭＳ 明朝"/>
      <family val="1"/>
    </font>
    <font>
      <u val="single"/>
      <sz val="10"/>
      <color indexed="36"/>
      <name val="ＭＳ Ｐゴシック"/>
      <family val="3"/>
    </font>
    <font>
      <vertAlign val="superscript"/>
      <sz val="12"/>
      <name val="ＭＳ 明朝"/>
      <family val="1"/>
    </font>
    <font>
      <sz val="12"/>
      <name val="ＭＳ Ｐゴシック"/>
      <family val="3"/>
    </font>
    <font>
      <vertAlign val="superscript"/>
      <sz val="11"/>
      <name val="ＭＳ 明朝"/>
      <family val="1"/>
    </font>
    <font>
      <sz val="11"/>
      <color indexed="9"/>
      <name val="ＭＳ 明朝"/>
      <family val="1"/>
    </font>
    <font>
      <sz val="11"/>
      <color indexed="10"/>
      <name val="ＭＳ 明朝"/>
      <family val="1"/>
    </font>
    <font>
      <sz val="6"/>
      <name val="ＭＳ Ｐ明朝"/>
      <family val="1"/>
    </font>
    <font>
      <sz val="9"/>
      <name val="ＭＳ Ｐ明朝"/>
      <family val="1"/>
    </font>
  </fonts>
  <fills count="3">
    <fill>
      <patternFill/>
    </fill>
    <fill>
      <patternFill patternType="gray125"/>
    </fill>
    <fill>
      <patternFill patternType="solid">
        <fgColor indexed="9"/>
        <bgColor indexed="64"/>
      </patternFill>
    </fill>
  </fills>
  <borders count="68">
    <border>
      <left/>
      <right/>
      <top/>
      <bottom/>
      <diagonal/>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medium"/>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color indexed="63"/>
      </top>
      <bottom style="thin"/>
    </border>
    <border>
      <left style="medium"/>
      <right>
        <color indexed="63"/>
      </right>
      <top style="thin"/>
      <bottom style="thin"/>
    </border>
    <border>
      <left style="thin"/>
      <right style="thin"/>
      <top style="thin"/>
      <bottom>
        <color indexed="63"/>
      </bottom>
    </border>
    <border>
      <left style="medium"/>
      <right>
        <color indexed="63"/>
      </right>
      <top style="thin"/>
      <bottom>
        <color indexed="63"/>
      </bottom>
    </border>
    <border>
      <left>
        <color indexed="63"/>
      </left>
      <right>
        <color indexed="63"/>
      </right>
      <top style="medium"/>
      <bottom>
        <color indexed="63"/>
      </bottom>
    </border>
    <border>
      <left>
        <color indexed="63"/>
      </left>
      <right style="thin"/>
      <top>
        <color indexed="63"/>
      </top>
      <bottom style="thin"/>
    </border>
    <border>
      <left style="medium"/>
      <right style="thin"/>
      <top>
        <color indexed="63"/>
      </top>
      <bottom>
        <color indexed="63"/>
      </bottom>
    </border>
    <border>
      <left>
        <color indexed="63"/>
      </left>
      <right style="thin"/>
      <top style="thin"/>
      <bottom style="thin"/>
    </border>
    <border>
      <left style="medium"/>
      <right style="thin"/>
      <top style="thin"/>
      <bottom>
        <color indexed="63"/>
      </bottom>
    </border>
    <border>
      <left style="medium"/>
      <right style="thin"/>
      <top style="thin"/>
      <bottom style="thin"/>
    </border>
    <border>
      <left style="medium"/>
      <right style="thin"/>
      <top>
        <color indexed="63"/>
      </top>
      <bottom style="thin"/>
    </border>
    <border>
      <left style="medium"/>
      <right>
        <color indexed="63"/>
      </right>
      <top style="medium"/>
      <bottom>
        <color indexed="63"/>
      </bottom>
    </border>
    <border>
      <left style="thin"/>
      <right style="medium"/>
      <top style="medium"/>
      <bottom>
        <color indexed="63"/>
      </botto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style="thin"/>
      <top style="thin"/>
      <bottom style="medium"/>
    </border>
    <border>
      <left>
        <color indexed="63"/>
      </left>
      <right>
        <color indexed="63"/>
      </right>
      <top>
        <color indexed="63"/>
      </top>
      <bottom style="thin"/>
    </border>
    <border>
      <left>
        <color indexed="63"/>
      </left>
      <right>
        <color indexed="63"/>
      </right>
      <top style="thin"/>
      <bottom style="thin"/>
    </border>
    <border>
      <left style="medium"/>
      <right style="thin"/>
      <top style="thin"/>
      <bottom style="mediu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style="thin"/>
    </border>
    <border>
      <left style="thin"/>
      <right style="thin"/>
      <top style="medium"/>
      <bottom>
        <color indexed="63"/>
      </bottom>
    </border>
    <border>
      <left style="thin"/>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color indexed="63"/>
      </left>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color indexed="63"/>
      </top>
      <bottom>
        <color indexed="63"/>
      </bottom>
    </border>
    <border>
      <left>
        <color indexed="63"/>
      </left>
      <right style="medium"/>
      <top>
        <color indexed="63"/>
      </top>
      <bottom style="thin"/>
    </border>
    <border>
      <left>
        <color indexed="63"/>
      </left>
      <right style="medium"/>
      <top style="thin"/>
      <bottom style="medium"/>
    </border>
    <border>
      <left style="medium"/>
      <right>
        <color indexed="63"/>
      </right>
      <top style="thin"/>
      <bottom style="medium"/>
    </border>
    <border>
      <left style="thin"/>
      <right>
        <color indexed="63"/>
      </right>
      <top>
        <color indexed="63"/>
      </top>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color indexed="63"/>
      </right>
      <top style="medium"/>
      <bottom>
        <color indexed="63"/>
      </bottom>
    </border>
  </borders>
  <cellStyleXfs count="29">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3" fillId="0" borderId="0">
      <alignment/>
      <protection/>
    </xf>
    <xf numFmtId="0" fontId="4" fillId="0" borderId="0">
      <alignment/>
      <protection/>
    </xf>
    <xf numFmtId="0" fontId="3" fillId="0" borderId="0">
      <alignment/>
      <protection/>
    </xf>
    <xf numFmtId="0" fontId="3" fillId="0" borderId="0">
      <alignment/>
      <protection/>
    </xf>
    <xf numFmtId="0" fontId="31" fillId="0" borderId="0" applyNumberFormat="0" applyFill="0" applyBorder="0" applyAlignment="0" applyProtection="0"/>
    <xf numFmtId="0" fontId="5" fillId="0" borderId="0">
      <alignment/>
      <protection/>
    </xf>
  </cellStyleXfs>
  <cellXfs count="638">
    <xf numFmtId="0" fontId="0" fillId="0" borderId="0" xfId="0" applyAlignment="1">
      <alignment/>
    </xf>
    <xf numFmtId="0" fontId="6" fillId="0" borderId="0" xfId="23" applyFont="1">
      <alignment/>
      <protection/>
    </xf>
    <xf numFmtId="0" fontId="3" fillId="0" borderId="0" xfId="23">
      <alignment/>
      <protection/>
    </xf>
    <xf numFmtId="0" fontId="6" fillId="0" borderId="1" xfId="23" applyFont="1" applyBorder="1">
      <alignment/>
      <protection/>
    </xf>
    <xf numFmtId="0" fontId="7" fillId="0" borderId="1" xfId="23" applyFont="1" applyBorder="1">
      <alignment/>
      <protection/>
    </xf>
    <xf numFmtId="0" fontId="4" fillId="0" borderId="1" xfId="23" applyFont="1" applyBorder="1">
      <alignment/>
      <protection/>
    </xf>
    <xf numFmtId="0" fontId="4" fillId="0" borderId="1" xfId="23" applyFont="1" applyBorder="1" applyAlignment="1">
      <alignment horizontal="right"/>
      <protection/>
    </xf>
    <xf numFmtId="0" fontId="8" fillId="0" borderId="2" xfId="23" applyFont="1" applyBorder="1">
      <alignment/>
      <protection/>
    </xf>
    <xf numFmtId="0" fontId="8" fillId="0" borderId="3" xfId="23" applyFont="1" applyBorder="1">
      <alignment/>
      <protection/>
    </xf>
    <xf numFmtId="0" fontId="8" fillId="0" borderId="4" xfId="23" applyFont="1" applyBorder="1">
      <alignment/>
      <protection/>
    </xf>
    <xf numFmtId="0" fontId="8" fillId="0" borderId="5" xfId="23" applyFont="1" applyBorder="1">
      <alignment/>
      <protection/>
    </xf>
    <xf numFmtId="0" fontId="4" fillId="0" borderId="6" xfId="23" applyFont="1" applyBorder="1" applyAlignment="1">
      <alignment horizontal="distributed"/>
      <protection/>
    </xf>
    <xf numFmtId="0" fontId="10" fillId="0" borderId="7" xfId="23" applyFont="1" applyBorder="1" applyAlignment="1">
      <alignment horizontal="distributed"/>
      <protection/>
    </xf>
    <xf numFmtId="0" fontId="10" fillId="0" borderId="8" xfId="23" applyFont="1" applyBorder="1" applyAlignment="1">
      <alignment horizontal="distributed"/>
      <protection/>
    </xf>
    <xf numFmtId="180" fontId="4" fillId="0" borderId="7" xfId="23" applyNumberFormat="1" applyFont="1" applyBorder="1" applyAlignment="1">
      <alignment horizontal="center"/>
      <protection/>
    </xf>
    <xf numFmtId="180" fontId="4" fillId="0" borderId="9" xfId="23" applyNumberFormat="1" applyFont="1" applyBorder="1" applyAlignment="1">
      <alignment horizontal="center"/>
      <protection/>
    </xf>
    <xf numFmtId="180" fontId="4" fillId="0" borderId="10" xfId="23" applyNumberFormat="1" applyFont="1" applyBorder="1" applyAlignment="1">
      <alignment horizontal="center"/>
      <protection/>
    </xf>
    <xf numFmtId="180" fontId="4" fillId="0" borderId="0" xfId="0" applyNumberFormat="1" applyFont="1" applyBorder="1" applyAlignment="1">
      <alignment horizontal="center"/>
    </xf>
    <xf numFmtId="180" fontId="4" fillId="0" borderId="7" xfId="0" applyNumberFormat="1" applyFont="1" applyBorder="1" applyAlignment="1">
      <alignment horizontal="center"/>
    </xf>
    <xf numFmtId="180" fontId="4" fillId="0" borderId="9" xfId="0" applyNumberFormat="1" applyFont="1" applyBorder="1" applyAlignment="1">
      <alignment horizontal="center"/>
    </xf>
    <xf numFmtId="180" fontId="4" fillId="0" borderId="8" xfId="0" applyNumberFormat="1" applyFont="1" applyBorder="1" applyAlignment="1">
      <alignment horizontal="center"/>
    </xf>
    <xf numFmtId="0" fontId="9" fillId="0" borderId="0" xfId="0" applyFont="1" applyAlignment="1">
      <alignment/>
    </xf>
    <xf numFmtId="0" fontId="10" fillId="0" borderId="11" xfId="23" applyFont="1" applyBorder="1" applyAlignment="1">
      <alignment horizontal="distributed"/>
      <protection/>
    </xf>
    <xf numFmtId="0" fontId="10" fillId="0" borderId="12" xfId="23" applyFont="1" applyBorder="1" applyAlignment="1">
      <alignment horizontal="distributed"/>
      <protection/>
    </xf>
    <xf numFmtId="180" fontId="4" fillId="0" borderId="11" xfId="23" applyNumberFormat="1" applyFont="1" applyBorder="1" applyAlignment="1">
      <alignment horizontal="center"/>
      <protection/>
    </xf>
    <xf numFmtId="180" fontId="4" fillId="0" borderId="13" xfId="23" applyNumberFormat="1" applyFont="1" applyBorder="1" applyAlignment="1">
      <alignment horizontal="center"/>
      <protection/>
    </xf>
    <xf numFmtId="180" fontId="4" fillId="0" borderId="13" xfId="0" applyNumberFormat="1" applyFont="1" applyBorder="1" applyAlignment="1">
      <alignment horizontal="center"/>
    </xf>
    <xf numFmtId="180" fontId="4" fillId="0" borderId="11" xfId="0" applyNumberFormat="1" applyFont="1" applyBorder="1" applyAlignment="1">
      <alignment horizontal="center"/>
    </xf>
    <xf numFmtId="180" fontId="4" fillId="0" borderId="12" xfId="0" applyNumberFormat="1" applyFont="1" applyBorder="1" applyAlignment="1">
      <alignment horizontal="center"/>
    </xf>
    <xf numFmtId="0" fontId="11" fillId="0" borderId="11" xfId="23" applyFont="1" applyBorder="1" applyAlignment="1">
      <alignment horizontal="distributed"/>
      <protection/>
    </xf>
    <xf numFmtId="0" fontId="12" fillId="0" borderId="12" xfId="23" applyFont="1" applyBorder="1" applyAlignment="1">
      <alignment horizontal="distributed"/>
      <protection/>
    </xf>
    <xf numFmtId="0" fontId="12" fillId="0" borderId="11" xfId="23" applyFont="1" applyBorder="1" applyAlignment="1">
      <alignment horizontal="distributed"/>
      <protection/>
    </xf>
    <xf numFmtId="0" fontId="13" fillId="0" borderId="12" xfId="23" applyFont="1" applyBorder="1" applyAlignment="1">
      <alignment horizontal="distributed"/>
      <protection/>
    </xf>
    <xf numFmtId="0" fontId="4" fillId="0" borderId="14" xfId="23" applyFont="1" applyBorder="1" applyAlignment="1">
      <alignment horizontal="distributed"/>
      <protection/>
    </xf>
    <xf numFmtId="0" fontId="4" fillId="0" borderId="15" xfId="23" applyFont="1" applyBorder="1" applyAlignment="1">
      <alignment horizontal="distributed"/>
      <protection/>
    </xf>
    <xf numFmtId="180" fontId="4" fillId="0" borderId="16" xfId="23" applyNumberFormat="1" applyFont="1" applyBorder="1" applyAlignment="1">
      <alignment horizontal="center"/>
      <protection/>
    </xf>
    <xf numFmtId="180" fontId="4" fillId="0" borderId="12" xfId="23" applyNumberFormat="1" applyFont="1" applyBorder="1" applyAlignment="1">
      <alignment horizontal="center"/>
      <protection/>
    </xf>
    <xf numFmtId="180" fontId="4" fillId="0" borderId="11" xfId="0" applyNumberFormat="1" applyFont="1" applyBorder="1" applyAlignment="1">
      <alignment horizontal="center" vertical="center" wrapText="1"/>
    </xf>
    <xf numFmtId="0" fontId="12" fillId="0" borderId="11" xfId="23" applyFont="1" applyFill="1" applyBorder="1" applyAlignment="1">
      <alignment horizontal="distributed"/>
      <protection/>
    </xf>
    <xf numFmtId="0" fontId="10" fillId="0" borderId="12" xfId="23" applyFont="1" applyFill="1" applyBorder="1" applyAlignment="1">
      <alignment horizontal="distributed"/>
      <protection/>
    </xf>
    <xf numFmtId="180" fontId="14" fillId="0" borderId="11" xfId="23" applyNumberFormat="1" applyFont="1" applyFill="1" applyBorder="1" applyAlignment="1">
      <alignment horizontal="center"/>
      <protection/>
    </xf>
    <xf numFmtId="180" fontId="14" fillId="0" borderId="13" xfId="23" applyNumberFormat="1" applyFont="1" applyFill="1" applyBorder="1" applyAlignment="1">
      <alignment horizontal="center"/>
      <protection/>
    </xf>
    <xf numFmtId="180" fontId="14" fillId="0" borderId="13" xfId="0" applyNumberFormat="1" applyFont="1" applyFill="1" applyBorder="1" applyAlignment="1">
      <alignment horizontal="center"/>
    </xf>
    <xf numFmtId="180" fontId="14" fillId="0" borderId="11" xfId="0" applyNumberFormat="1" applyFont="1" applyFill="1" applyBorder="1" applyAlignment="1">
      <alignment horizontal="center" vertical="center" wrapText="1"/>
    </xf>
    <xf numFmtId="180" fontId="14" fillId="0" borderId="12" xfId="23" applyNumberFormat="1" applyFont="1" applyFill="1" applyBorder="1" applyAlignment="1">
      <alignment horizontal="center"/>
      <protection/>
    </xf>
    <xf numFmtId="0" fontId="0" fillId="0" borderId="0" xfId="0" applyFill="1" applyAlignment="1">
      <alignment/>
    </xf>
    <xf numFmtId="0" fontId="4" fillId="0" borderId="17" xfId="23" applyFont="1" applyBorder="1" applyAlignment="1">
      <alignment horizontal="distributed"/>
      <protection/>
    </xf>
    <xf numFmtId="0" fontId="8" fillId="0" borderId="12" xfId="23" applyFont="1" applyBorder="1" applyAlignment="1">
      <alignment horizontal="distributed"/>
      <protection/>
    </xf>
    <xf numFmtId="180" fontId="4" fillId="0" borderId="10" xfId="23" applyNumberFormat="1" applyFont="1" applyBorder="1" applyAlignment="1" quotePrefix="1">
      <alignment horizontal="center"/>
      <protection/>
    </xf>
    <xf numFmtId="180" fontId="4" fillId="0" borderId="2" xfId="0" applyNumberFormat="1" applyFont="1" applyBorder="1" applyAlignment="1">
      <alignment horizontal="center"/>
    </xf>
    <xf numFmtId="0" fontId="15" fillId="0" borderId="18" xfId="23" applyFont="1" applyBorder="1" applyAlignment="1">
      <alignment/>
      <protection/>
    </xf>
    <xf numFmtId="0" fontId="15" fillId="0" borderId="0" xfId="23" applyFont="1">
      <alignment/>
      <protection/>
    </xf>
    <xf numFmtId="0" fontId="16" fillId="0" borderId="0" xfId="23" applyFont="1">
      <alignment/>
      <protection/>
    </xf>
    <xf numFmtId="0" fontId="0" fillId="0" borderId="0" xfId="0" applyFont="1" applyAlignment="1">
      <alignment/>
    </xf>
    <xf numFmtId="0" fontId="6" fillId="0" borderId="0" xfId="26" applyFont="1" applyBorder="1">
      <alignment/>
      <protection/>
    </xf>
    <xf numFmtId="0" fontId="7" fillId="0" borderId="0" xfId="26" applyFont="1" applyBorder="1">
      <alignment/>
      <protection/>
    </xf>
    <xf numFmtId="0" fontId="3" fillId="0" borderId="1" xfId="26" applyBorder="1">
      <alignment/>
      <protection/>
    </xf>
    <xf numFmtId="0" fontId="4" fillId="0" borderId="1" xfId="26" applyFont="1" applyBorder="1">
      <alignment/>
      <protection/>
    </xf>
    <xf numFmtId="0" fontId="4" fillId="0" borderId="1" xfId="26" applyFont="1" applyBorder="1" applyAlignment="1">
      <alignment horizontal="right"/>
      <protection/>
    </xf>
    <xf numFmtId="0" fontId="8" fillId="0" borderId="2" xfId="26" applyFont="1" applyBorder="1">
      <alignment/>
      <protection/>
    </xf>
    <xf numFmtId="0" fontId="8" fillId="0" borderId="3" xfId="26" applyFont="1" applyBorder="1">
      <alignment/>
      <protection/>
    </xf>
    <xf numFmtId="0" fontId="8" fillId="0" borderId="4" xfId="26" applyFont="1" applyBorder="1">
      <alignment/>
      <protection/>
    </xf>
    <xf numFmtId="0" fontId="8" fillId="0" borderId="5" xfId="26" applyFont="1" applyBorder="1">
      <alignment/>
      <protection/>
    </xf>
    <xf numFmtId="0" fontId="11" fillId="0" borderId="19" xfId="26" applyFont="1" applyBorder="1" applyAlignment="1">
      <alignment horizontal="distributed"/>
      <protection/>
    </xf>
    <xf numFmtId="0" fontId="14" fillId="0" borderId="8" xfId="26" applyFont="1" applyBorder="1" applyAlignment="1">
      <alignment horizontal="distributed"/>
      <protection/>
    </xf>
    <xf numFmtId="180" fontId="4" fillId="0" borderId="7" xfId="26" applyNumberFormat="1" applyFont="1" applyBorder="1" applyAlignment="1">
      <alignment horizontal="center"/>
      <protection/>
    </xf>
    <xf numFmtId="180" fontId="4" fillId="0" borderId="9" xfId="26" applyNumberFormat="1" applyFont="1" applyBorder="1" applyAlignment="1">
      <alignment horizontal="center"/>
      <protection/>
    </xf>
    <xf numFmtId="0" fontId="4" fillId="0" borderId="7" xfId="26" applyFont="1" applyBorder="1" applyAlignment="1">
      <alignment horizontal="center"/>
      <protection/>
    </xf>
    <xf numFmtId="0" fontId="14" fillId="0" borderId="20" xfId="26" applyFont="1" applyBorder="1" applyAlignment="1">
      <alignment horizontal="distributed"/>
      <protection/>
    </xf>
    <xf numFmtId="0" fontId="11" fillId="0" borderId="21" xfId="26" applyFont="1" applyBorder="1" applyAlignment="1">
      <alignment horizontal="distributed"/>
      <protection/>
    </xf>
    <xf numFmtId="0" fontId="14" fillId="0" borderId="12" xfId="26" applyFont="1" applyBorder="1" applyAlignment="1">
      <alignment horizontal="distributed"/>
      <protection/>
    </xf>
    <xf numFmtId="180" fontId="4" fillId="0" borderId="11" xfId="26" applyNumberFormat="1" applyFont="1" applyBorder="1" applyAlignment="1">
      <alignment horizontal="center"/>
      <protection/>
    </xf>
    <xf numFmtId="180" fontId="4" fillId="0" borderId="13" xfId="26" applyNumberFormat="1" applyFont="1" applyBorder="1" applyAlignment="1">
      <alignment horizontal="center"/>
      <protection/>
    </xf>
    <xf numFmtId="0" fontId="4" fillId="0" borderId="11" xfId="26" applyFont="1" applyBorder="1" applyAlignment="1">
      <alignment horizontal="center"/>
      <protection/>
    </xf>
    <xf numFmtId="0" fontId="14" fillId="0" borderId="22" xfId="26" applyFont="1" applyBorder="1" applyAlignment="1">
      <alignment horizontal="distributed"/>
      <protection/>
    </xf>
    <xf numFmtId="0" fontId="14" fillId="0" borderId="23" xfId="26" applyFont="1" applyBorder="1" applyAlignment="1">
      <alignment horizontal="distributed"/>
      <protection/>
    </xf>
    <xf numFmtId="180" fontId="4" fillId="0" borderId="12" xfId="26" applyNumberFormat="1" applyFont="1" applyBorder="1" applyAlignment="1">
      <alignment horizontal="center"/>
      <protection/>
    </xf>
    <xf numFmtId="0" fontId="11" fillId="0" borderId="12" xfId="26" applyFont="1" applyBorder="1" applyAlignment="1">
      <alignment horizontal="distributed"/>
      <protection/>
    </xf>
    <xf numFmtId="0" fontId="11" fillId="0" borderId="21" xfId="26" applyFont="1" applyFill="1" applyBorder="1" applyAlignment="1">
      <alignment horizontal="distributed"/>
      <protection/>
    </xf>
    <xf numFmtId="0" fontId="11" fillId="0" borderId="12" xfId="26" applyFont="1" applyFill="1" applyBorder="1" applyAlignment="1">
      <alignment horizontal="distributed"/>
      <protection/>
    </xf>
    <xf numFmtId="180" fontId="14" fillId="0" borderId="11" xfId="26" applyNumberFormat="1" applyFont="1" applyFill="1" applyBorder="1" applyAlignment="1">
      <alignment horizontal="center"/>
      <protection/>
    </xf>
    <xf numFmtId="180" fontId="14" fillId="0" borderId="13" xfId="26" applyNumberFormat="1" applyFont="1" applyFill="1" applyBorder="1" applyAlignment="1">
      <alignment horizontal="center"/>
      <protection/>
    </xf>
    <xf numFmtId="0" fontId="14" fillId="0" borderId="11" xfId="26" applyFont="1" applyFill="1" applyBorder="1" applyAlignment="1">
      <alignment horizontal="center"/>
      <protection/>
    </xf>
    <xf numFmtId="180" fontId="14" fillId="0" borderId="11" xfId="0" applyNumberFormat="1" applyFont="1" applyFill="1" applyBorder="1" applyAlignment="1">
      <alignment horizontal="center"/>
    </xf>
    <xf numFmtId="180" fontId="14" fillId="0" borderId="12" xfId="26" applyNumberFormat="1" applyFont="1" applyFill="1" applyBorder="1" applyAlignment="1">
      <alignment horizontal="center"/>
      <protection/>
    </xf>
    <xf numFmtId="0" fontId="8" fillId="0" borderId="12" xfId="26" applyFont="1" applyBorder="1" applyAlignment="1">
      <alignment horizontal="distributed" vertical="center"/>
      <protection/>
    </xf>
    <xf numFmtId="180" fontId="4" fillId="0" borderId="11" xfId="26" applyNumberFormat="1" applyFont="1" applyBorder="1" applyAlignment="1" quotePrefix="1">
      <alignment horizontal="center"/>
      <protection/>
    </xf>
    <xf numFmtId="0" fontId="6" fillId="0" borderId="1" xfId="21" applyFont="1" applyBorder="1">
      <alignment/>
      <protection/>
    </xf>
    <xf numFmtId="0" fontId="17" fillId="0" borderId="1" xfId="21" applyFont="1" applyBorder="1">
      <alignment/>
      <protection/>
    </xf>
    <xf numFmtId="0" fontId="2" fillId="0" borderId="1" xfId="21" applyBorder="1">
      <alignment/>
      <protection/>
    </xf>
    <xf numFmtId="0" fontId="18" fillId="0" borderId="1" xfId="21" applyFont="1" applyBorder="1">
      <alignment/>
      <protection/>
    </xf>
    <xf numFmtId="0" fontId="18" fillId="0" borderId="1" xfId="21" applyFont="1" applyBorder="1" applyAlignment="1">
      <alignment horizontal="right"/>
      <protection/>
    </xf>
    <xf numFmtId="0" fontId="8" fillId="0" borderId="2" xfId="21" applyFont="1" applyBorder="1">
      <alignment/>
      <protection/>
    </xf>
    <xf numFmtId="0" fontId="8" fillId="0" borderId="4" xfId="21" applyFont="1" applyBorder="1">
      <alignment/>
      <protection/>
    </xf>
    <xf numFmtId="0" fontId="8" fillId="0" borderId="5" xfId="21" applyFont="1" applyBorder="1">
      <alignment/>
      <protection/>
    </xf>
    <xf numFmtId="0" fontId="14" fillId="0" borderId="6" xfId="21" applyFont="1" applyBorder="1" applyAlignment="1">
      <alignment horizontal="distributed"/>
      <protection/>
    </xf>
    <xf numFmtId="181" fontId="18" fillId="0" borderId="10" xfId="21" applyNumberFormat="1" applyFont="1" applyBorder="1" applyAlignment="1">
      <alignment horizontal="center"/>
      <protection/>
    </xf>
    <xf numFmtId="181" fontId="18" fillId="0" borderId="0" xfId="21" applyNumberFormat="1" applyFont="1" applyBorder="1" applyAlignment="1">
      <alignment horizontal="center"/>
      <protection/>
    </xf>
    <xf numFmtId="0" fontId="11" fillId="0" borderId="11" xfId="21" applyFont="1" applyBorder="1" applyAlignment="1">
      <alignment horizontal="distributed"/>
      <protection/>
    </xf>
    <xf numFmtId="0" fontId="14" fillId="0" borderId="12" xfId="21" applyFont="1" applyBorder="1" applyAlignment="1">
      <alignment horizontal="distributed"/>
      <protection/>
    </xf>
    <xf numFmtId="181" fontId="18" fillId="0" borderId="11" xfId="21" applyNumberFormat="1" applyFont="1" applyBorder="1" applyAlignment="1">
      <alignment horizontal="center"/>
      <protection/>
    </xf>
    <xf numFmtId="0" fontId="18" fillId="0" borderId="13" xfId="0" applyFont="1" applyBorder="1" applyAlignment="1">
      <alignment horizontal="center"/>
    </xf>
    <xf numFmtId="181" fontId="18" fillId="0" borderId="13" xfId="0" applyNumberFormat="1" applyFont="1" applyBorder="1" applyAlignment="1">
      <alignment horizontal="center"/>
    </xf>
    <xf numFmtId="181" fontId="18" fillId="0" borderId="12" xfId="0" applyNumberFormat="1" applyFont="1" applyBorder="1" applyAlignment="1">
      <alignment horizontal="center"/>
    </xf>
    <xf numFmtId="0" fontId="12" fillId="0" borderId="11" xfId="21" applyFont="1" applyBorder="1" applyAlignment="1">
      <alignment horizontal="distributed"/>
      <protection/>
    </xf>
    <xf numFmtId="0" fontId="18" fillId="0" borderId="0" xfId="0" applyFont="1" applyBorder="1" applyAlignment="1">
      <alignment horizontal="center"/>
    </xf>
    <xf numFmtId="181" fontId="18" fillId="0" borderId="13" xfId="21" applyNumberFormat="1" applyFont="1" applyBorder="1" applyAlignment="1">
      <alignment horizontal="center"/>
      <protection/>
    </xf>
    <xf numFmtId="181" fontId="18" fillId="0" borderId="12" xfId="21" applyNumberFormat="1" applyFont="1" applyBorder="1" applyAlignment="1">
      <alignment horizontal="center"/>
      <protection/>
    </xf>
    <xf numFmtId="0" fontId="14" fillId="0" borderId="24" xfId="21" applyFont="1" applyBorder="1" applyAlignment="1">
      <alignment horizontal="distributed"/>
      <protection/>
    </xf>
    <xf numFmtId="0" fontId="14" fillId="0" borderId="15" xfId="21" applyFont="1" applyBorder="1" applyAlignment="1">
      <alignment horizontal="distributed"/>
      <protection/>
    </xf>
    <xf numFmtId="0" fontId="14" fillId="0" borderId="14" xfId="21" applyFont="1" applyBorder="1" applyAlignment="1">
      <alignment horizontal="distributed"/>
      <protection/>
    </xf>
    <xf numFmtId="181" fontId="18" fillId="0" borderId="13" xfId="0" applyNumberFormat="1" applyFont="1" applyBorder="1" applyAlignment="1">
      <alignment horizontal="center" vertical="center" wrapText="1"/>
    </xf>
    <xf numFmtId="0" fontId="12" fillId="0" borderId="11" xfId="21" applyFont="1" applyFill="1" applyBorder="1" applyAlignment="1">
      <alignment horizontal="distributed"/>
      <protection/>
    </xf>
    <xf numFmtId="0" fontId="14" fillId="0" borderId="12" xfId="21" applyFont="1" applyFill="1" applyBorder="1" applyAlignment="1">
      <alignment horizontal="distributed"/>
      <protection/>
    </xf>
    <xf numFmtId="181" fontId="19" fillId="0" borderId="11" xfId="21" applyNumberFormat="1" applyFont="1" applyFill="1" applyBorder="1" applyAlignment="1">
      <alignment horizontal="center"/>
      <protection/>
    </xf>
    <xf numFmtId="0" fontId="19" fillId="0" borderId="13" xfId="0" applyFont="1" applyFill="1" applyBorder="1" applyAlignment="1">
      <alignment horizontal="center"/>
    </xf>
    <xf numFmtId="181" fontId="19" fillId="0" borderId="13" xfId="0" applyNumberFormat="1" applyFont="1" applyFill="1" applyBorder="1" applyAlignment="1">
      <alignment horizontal="center" vertical="center" wrapText="1"/>
    </xf>
    <xf numFmtId="181" fontId="19" fillId="0" borderId="13" xfId="21" applyNumberFormat="1" applyFont="1" applyFill="1" applyBorder="1" applyAlignment="1">
      <alignment horizontal="center"/>
      <protection/>
    </xf>
    <xf numFmtId="181" fontId="19" fillId="0" borderId="12" xfId="21" applyNumberFormat="1" applyFont="1" applyFill="1" applyBorder="1" applyAlignment="1">
      <alignment horizontal="center"/>
      <protection/>
    </xf>
    <xf numFmtId="0" fontId="14" fillId="0" borderId="23" xfId="21" applyFont="1" applyBorder="1" applyAlignment="1">
      <alignment horizontal="distributed"/>
      <protection/>
    </xf>
    <xf numFmtId="0" fontId="8" fillId="0" borderId="12" xfId="21" applyFont="1" applyBorder="1" applyAlignment="1">
      <alignment horizontal="distributed"/>
      <protection/>
    </xf>
    <xf numFmtId="181" fontId="18" fillId="0" borderId="11" xfId="21" applyNumberFormat="1" applyFont="1" applyBorder="1" applyAlignment="1" quotePrefix="1">
      <alignment horizontal="center"/>
      <protection/>
    </xf>
    <xf numFmtId="0" fontId="3" fillId="0" borderId="1" xfId="23" applyBorder="1">
      <alignment/>
      <protection/>
    </xf>
    <xf numFmtId="180" fontId="20" fillId="0" borderId="7" xfId="23" applyNumberFormat="1" applyFont="1" applyBorder="1" applyAlignment="1">
      <alignment horizontal="center"/>
      <protection/>
    </xf>
    <xf numFmtId="0" fontId="20" fillId="0" borderId="0" xfId="0" applyFont="1" applyBorder="1" applyAlignment="1">
      <alignment horizontal="center"/>
    </xf>
    <xf numFmtId="180" fontId="20" fillId="0" borderId="7" xfId="0" applyNumberFormat="1" applyFont="1" applyBorder="1" applyAlignment="1">
      <alignment horizontal="center"/>
    </xf>
    <xf numFmtId="180" fontId="20" fillId="0" borderId="9" xfId="0" applyNumberFormat="1" applyFont="1" applyBorder="1" applyAlignment="1">
      <alignment horizontal="center"/>
    </xf>
    <xf numFmtId="180" fontId="20" fillId="0" borderId="8" xfId="0" applyNumberFormat="1" applyFont="1" applyBorder="1" applyAlignment="1">
      <alignment horizontal="center"/>
    </xf>
    <xf numFmtId="180" fontId="20" fillId="0" borderId="11" xfId="23" applyNumberFormat="1" applyFont="1" applyBorder="1" applyAlignment="1">
      <alignment horizontal="center"/>
      <protection/>
    </xf>
    <xf numFmtId="0" fontId="20" fillId="0" borderId="13" xfId="0" applyFont="1" applyBorder="1" applyAlignment="1">
      <alignment horizontal="center"/>
    </xf>
    <xf numFmtId="180" fontId="20" fillId="0" borderId="11" xfId="0" applyNumberFormat="1" applyFont="1" applyBorder="1" applyAlignment="1">
      <alignment horizontal="center"/>
    </xf>
    <xf numFmtId="180" fontId="20" fillId="0" borderId="13" xfId="0" applyNumberFormat="1" applyFont="1" applyBorder="1" applyAlignment="1">
      <alignment horizontal="center"/>
    </xf>
    <xf numFmtId="180" fontId="20" fillId="0" borderId="12" xfId="0" applyNumberFormat="1" applyFont="1" applyBorder="1" applyAlignment="1">
      <alignment horizontal="center"/>
    </xf>
    <xf numFmtId="180" fontId="20" fillId="0" borderId="10" xfId="23" applyNumberFormat="1" applyFont="1" applyBorder="1" applyAlignment="1">
      <alignment horizontal="center"/>
      <protection/>
    </xf>
    <xf numFmtId="180" fontId="20" fillId="0" borderId="11" xfId="0" applyNumberFormat="1" applyFont="1" applyBorder="1" applyAlignment="1">
      <alignment horizontal="center" vertical="center" wrapText="1"/>
    </xf>
    <xf numFmtId="180" fontId="20" fillId="0" borderId="13" xfId="23" applyNumberFormat="1" applyFont="1" applyBorder="1" applyAlignment="1">
      <alignment horizontal="center"/>
      <protection/>
    </xf>
    <xf numFmtId="0" fontId="4" fillId="0" borderId="23" xfId="23" applyFont="1" applyBorder="1" applyAlignment="1">
      <alignment horizontal="distributed"/>
      <protection/>
    </xf>
    <xf numFmtId="0" fontId="10" fillId="0" borderId="21" xfId="23" applyFont="1" applyBorder="1" applyAlignment="1">
      <alignment horizontal="distributed"/>
      <protection/>
    </xf>
    <xf numFmtId="0" fontId="21" fillId="0" borderId="0" xfId="23" applyFont="1" applyBorder="1" applyAlignment="1">
      <alignment horizontal="centerContinuous"/>
      <protection/>
    </xf>
    <xf numFmtId="0" fontId="22" fillId="0" borderId="0" xfId="23" applyFont="1" applyBorder="1" applyAlignment="1">
      <alignment horizontal="centerContinuous"/>
      <protection/>
    </xf>
    <xf numFmtId="180" fontId="3" fillId="0" borderId="0" xfId="23" applyNumberFormat="1" applyFont="1" applyBorder="1" applyAlignment="1">
      <alignment horizontal="center"/>
      <protection/>
    </xf>
    <xf numFmtId="180" fontId="3" fillId="0" borderId="0" xfId="23" applyNumberFormat="1" applyBorder="1" applyAlignment="1">
      <alignment horizontal="center"/>
      <protection/>
    </xf>
    <xf numFmtId="0" fontId="4" fillId="0" borderId="0" xfId="23" applyFont="1">
      <alignment/>
      <protection/>
    </xf>
    <xf numFmtId="0" fontId="15" fillId="0" borderId="0" xfId="0" applyFont="1" applyAlignment="1">
      <alignment/>
    </xf>
    <xf numFmtId="0" fontId="6" fillId="0" borderId="0" xfId="21" applyFont="1">
      <alignment/>
      <protection/>
    </xf>
    <xf numFmtId="0" fontId="21" fillId="0" borderId="0" xfId="21" applyFont="1">
      <alignment/>
      <protection/>
    </xf>
    <xf numFmtId="0" fontId="4" fillId="0" borderId="25" xfId="21" applyFont="1" applyBorder="1">
      <alignment/>
      <protection/>
    </xf>
    <xf numFmtId="0" fontId="4" fillId="0" borderId="26" xfId="21" applyFont="1" applyBorder="1">
      <alignment/>
      <protection/>
    </xf>
    <xf numFmtId="0" fontId="4" fillId="0" borderId="27" xfId="21" applyFont="1" applyBorder="1" applyAlignment="1">
      <alignment horizontal="centerContinuous" vertical="center" wrapText="1"/>
      <protection/>
    </xf>
    <xf numFmtId="0" fontId="4" fillId="0" borderId="28" xfId="21" applyFont="1" applyBorder="1" applyAlignment="1">
      <alignment horizontal="centerContinuous" vertical="center" wrapText="1"/>
      <protection/>
    </xf>
    <xf numFmtId="0" fontId="4" fillId="0" borderId="29" xfId="21" applyFont="1" applyBorder="1" applyAlignment="1">
      <alignment horizontal="centerContinuous" vertical="center" wrapText="1"/>
      <protection/>
    </xf>
    <xf numFmtId="0" fontId="4" fillId="0" borderId="30" xfId="21" applyFont="1" applyBorder="1" applyAlignment="1">
      <alignment horizontal="center" vertical="center" wrapText="1"/>
      <protection/>
    </xf>
    <xf numFmtId="0" fontId="4" fillId="0" borderId="21" xfId="21" applyFont="1" applyBorder="1" applyAlignment="1">
      <alignment horizontal="center" vertical="center" wrapText="1"/>
      <protection/>
    </xf>
    <xf numFmtId="0" fontId="4" fillId="0" borderId="11" xfId="21" applyFont="1" applyBorder="1" applyAlignment="1">
      <alignment horizontal="center" vertical="center" wrapText="1"/>
      <protection/>
    </xf>
    <xf numFmtId="0" fontId="4" fillId="0" borderId="13" xfId="21" applyFont="1" applyBorder="1" applyAlignment="1">
      <alignment horizontal="centerContinuous" vertical="center" wrapText="1"/>
      <protection/>
    </xf>
    <xf numFmtId="0" fontId="4" fillId="0" borderId="21" xfId="21" applyFont="1" applyBorder="1" applyAlignment="1">
      <alignment horizontal="centerContinuous" vertical="center" wrapText="1"/>
      <protection/>
    </xf>
    <xf numFmtId="0" fontId="4" fillId="0" borderId="11" xfId="21" applyFont="1" applyBorder="1" applyAlignment="1">
      <alignment horizontal="centerContinuous" vertical="center" wrapText="1"/>
      <protection/>
    </xf>
    <xf numFmtId="0" fontId="4" fillId="0" borderId="0" xfId="21" applyFont="1" applyBorder="1" applyAlignment="1">
      <alignment horizontal="centerContinuous"/>
      <protection/>
    </xf>
    <xf numFmtId="0" fontId="21" fillId="0" borderId="0" xfId="21" applyFont="1" applyAlignment="1">
      <alignment horizontal="center" vertical="center" wrapText="1"/>
      <protection/>
    </xf>
    <xf numFmtId="0" fontId="4" fillId="0" borderId="31" xfId="21" applyFont="1" applyBorder="1" applyAlignment="1">
      <alignment horizontal="center" vertical="center" wrapText="1"/>
      <protection/>
    </xf>
    <xf numFmtId="0" fontId="4" fillId="0" borderId="32" xfId="21" applyFont="1" applyBorder="1" applyAlignment="1">
      <alignment horizontal="center" vertical="center" wrapText="1"/>
      <protection/>
    </xf>
    <xf numFmtId="0" fontId="14" fillId="0" borderId="33" xfId="21" applyFont="1" applyBorder="1" applyAlignment="1">
      <alignment horizontal="center" vertical="center" wrapText="1"/>
      <protection/>
    </xf>
    <xf numFmtId="0" fontId="14" fillId="0" borderId="2" xfId="21" applyFont="1" applyBorder="1" applyAlignment="1">
      <alignment horizontal="center" vertical="center" wrapText="1"/>
      <protection/>
    </xf>
    <xf numFmtId="0" fontId="14" fillId="0" borderId="3" xfId="21" applyFont="1" applyBorder="1" applyAlignment="1">
      <alignment horizontal="center" vertical="center" wrapText="1"/>
      <protection/>
    </xf>
    <xf numFmtId="0" fontId="14" fillId="0" borderId="33" xfId="21" applyFont="1" applyBorder="1" applyAlignment="1">
      <alignment vertical="center" wrapText="1"/>
      <protection/>
    </xf>
    <xf numFmtId="0" fontId="14" fillId="0" borderId="5" xfId="21" applyFont="1" applyBorder="1" applyAlignment="1">
      <alignment horizontal="center" vertical="center" wrapText="1"/>
      <protection/>
    </xf>
    <xf numFmtId="0" fontId="4" fillId="0" borderId="6" xfId="21" applyFont="1" applyBorder="1" applyAlignment="1">
      <alignment horizontal="distributed"/>
      <protection/>
    </xf>
    <xf numFmtId="0" fontId="4" fillId="0" borderId="7" xfId="21" applyFont="1" applyBorder="1" applyAlignment="1">
      <alignment horizontal="distributed"/>
      <protection/>
    </xf>
    <xf numFmtId="0" fontId="4" fillId="0" borderId="8" xfId="21" applyFont="1" applyBorder="1" applyAlignment="1">
      <alignment horizontal="distributed"/>
      <protection/>
    </xf>
    <xf numFmtId="180" fontId="4" fillId="0" borderId="19" xfId="0" applyNumberFormat="1" applyFont="1" applyBorder="1" applyAlignment="1">
      <alignment horizontal="center"/>
    </xf>
    <xf numFmtId="180" fontId="4" fillId="0" borderId="34" xfId="21" applyNumberFormat="1" applyFont="1" applyBorder="1" applyAlignment="1">
      <alignment horizontal="center"/>
      <protection/>
    </xf>
    <xf numFmtId="0" fontId="4" fillId="0" borderId="0" xfId="0" applyFont="1" applyBorder="1" applyAlignment="1">
      <alignment horizontal="center"/>
    </xf>
    <xf numFmtId="0" fontId="4" fillId="0" borderId="7" xfId="0" applyFont="1" applyBorder="1" applyAlignment="1">
      <alignment horizontal="center"/>
    </xf>
    <xf numFmtId="181" fontId="4" fillId="0" borderId="8" xfId="0" applyNumberFormat="1" applyFont="1" applyBorder="1" applyAlignment="1">
      <alignment horizontal="center"/>
    </xf>
    <xf numFmtId="0" fontId="21" fillId="0" borderId="0" xfId="21" applyFont="1" applyAlignment="1">
      <alignment horizontal="center"/>
      <protection/>
    </xf>
    <xf numFmtId="0" fontId="4" fillId="0" borderId="11" xfId="21" applyFont="1" applyBorder="1" applyAlignment="1">
      <alignment horizontal="distributed"/>
      <protection/>
    </xf>
    <xf numFmtId="0" fontId="4" fillId="0" borderId="12" xfId="21" applyFont="1" applyBorder="1" applyAlignment="1">
      <alignment horizontal="distributed"/>
      <protection/>
    </xf>
    <xf numFmtId="180" fontId="4" fillId="0" borderId="21" xfId="0" applyNumberFormat="1" applyFont="1" applyBorder="1" applyAlignment="1">
      <alignment horizontal="center"/>
    </xf>
    <xf numFmtId="180" fontId="4" fillId="0" borderId="35" xfId="21" applyNumberFormat="1" applyFont="1" applyBorder="1" applyAlignment="1">
      <alignment horizontal="center"/>
      <protection/>
    </xf>
    <xf numFmtId="0" fontId="4" fillId="0" borderId="21" xfId="0" applyFont="1" applyBorder="1" applyAlignment="1">
      <alignment horizontal="center"/>
    </xf>
    <xf numFmtId="0" fontId="4" fillId="0" borderId="11" xfId="0" applyFont="1" applyBorder="1" applyAlignment="1">
      <alignment horizontal="center"/>
    </xf>
    <xf numFmtId="181" fontId="4" fillId="0" borderId="35" xfId="15" applyNumberFormat="1" applyFont="1" applyBorder="1" applyAlignment="1">
      <alignment horizontal="center"/>
    </xf>
    <xf numFmtId="181" fontId="4" fillId="0" borderId="12" xfId="0" applyNumberFormat="1" applyFont="1" applyBorder="1" applyAlignment="1">
      <alignment horizontal="center"/>
    </xf>
    <xf numFmtId="0" fontId="14" fillId="0" borderId="11" xfId="21" applyFont="1" applyBorder="1" applyAlignment="1">
      <alignment horizontal="distributed"/>
      <protection/>
    </xf>
    <xf numFmtId="0" fontId="4" fillId="0" borderId="14" xfId="21" applyFont="1" applyBorder="1" applyAlignment="1">
      <alignment horizontal="distributed"/>
      <protection/>
    </xf>
    <xf numFmtId="0" fontId="4" fillId="0" borderId="23" xfId="21" applyFont="1" applyBorder="1" applyAlignment="1">
      <alignment horizontal="distributed"/>
      <protection/>
    </xf>
    <xf numFmtId="180" fontId="14" fillId="0" borderId="21" xfId="0" applyNumberFormat="1" applyFont="1" applyBorder="1" applyAlignment="1">
      <alignment horizontal="center"/>
    </xf>
    <xf numFmtId="180" fontId="14" fillId="0" borderId="11" xfId="0" applyNumberFormat="1" applyFont="1" applyBorder="1" applyAlignment="1">
      <alignment horizontal="center"/>
    </xf>
    <xf numFmtId="181" fontId="14" fillId="0" borderId="13" xfId="15" applyNumberFormat="1" applyFont="1" applyBorder="1" applyAlignment="1">
      <alignment horizontal="center"/>
    </xf>
    <xf numFmtId="0" fontId="14" fillId="0" borderId="21" xfId="0" applyFont="1" applyBorder="1" applyAlignment="1">
      <alignment horizontal="center"/>
    </xf>
    <xf numFmtId="0" fontId="14" fillId="0" borderId="11" xfId="0" applyFont="1" applyBorder="1" applyAlignment="1">
      <alignment horizontal="center"/>
    </xf>
    <xf numFmtId="181" fontId="14" fillId="0" borderId="35" xfId="15" applyNumberFormat="1" applyFont="1" applyBorder="1" applyAlignment="1">
      <alignment horizontal="center"/>
    </xf>
    <xf numFmtId="181" fontId="14" fillId="0" borderId="12" xfId="0" applyNumberFormat="1" applyFont="1" applyBorder="1" applyAlignment="1">
      <alignment horizontal="center"/>
    </xf>
    <xf numFmtId="0" fontId="4" fillId="0" borderId="24" xfId="21" applyFont="1" applyBorder="1" applyAlignment="1">
      <alignment horizontal="distributed"/>
      <protection/>
    </xf>
    <xf numFmtId="0" fontId="15" fillId="0" borderId="12" xfId="21" applyFont="1" applyBorder="1" applyAlignment="1">
      <alignment horizontal="distributed"/>
      <protection/>
    </xf>
    <xf numFmtId="0" fontId="4" fillId="0" borderId="36" xfId="21" applyFont="1" applyBorder="1" applyAlignment="1">
      <alignment horizontal="distributed"/>
      <protection/>
    </xf>
    <xf numFmtId="0" fontId="4" fillId="0" borderId="2" xfId="21" applyFont="1" applyBorder="1" applyAlignment="1">
      <alignment horizontal="distributed"/>
      <protection/>
    </xf>
    <xf numFmtId="0" fontId="4" fillId="0" borderId="5" xfId="21" applyFont="1" applyBorder="1" applyAlignment="1">
      <alignment horizontal="distributed"/>
      <protection/>
    </xf>
    <xf numFmtId="180" fontId="4" fillId="0" borderId="33" xfId="0" applyNumberFormat="1" applyFont="1" applyBorder="1" applyAlignment="1">
      <alignment horizontal="center"/>
    </xf>
    <xf numFmtId="180" fontId="4" fillId="0" borderId="4" xfId="21" applyNumberFormat="1" applyFont="1" applyBorder="1" applyAlignment="1">
      <alignment horizontal="center"/>
      <protection/>
    </xf>
    <xf numFmtId="0" fontId="4" fillId="0" borderId="1" xfId="0" applyFont="1" applyBorder="1" applyAlignment="1">
      <alignment horizontal="center"/>
    </xf>
    <xf numFmtId="0" fontId="4" fillId="0" borderId="2" xfId="0" applyFont="1" applyBorder="1" applyAlignment="1">
      <alignment horizontal="center"/>
    </xf>
    <xf numFmtId="181" fontId="4" fillId="0" borderId="4" xfId="15" applyNumberFormat="1" applyFont="1" applyBorder="1" applyAlignment="1">
      <alignment horizontal="center"/>
    </xf>
    <xf numFmtId="181" fontId="4" fillId="0" borderId="5" xfId="0" applyNumberFormat="1" applyFont="1" applyBorder="1" applyAlignment="1">
      <alignment horizontal="center"/>
    </xf>
    <xf numFmtId="0" fontId="2" fillId="0" borderId="0" xfId="21">
      <alignment/>
      <protection/>
    </xf>
    <xf numFmtId="0" fontId="15" fillId="0" borderId="0" xfId="21" applyFont="1">
      <alignment/>
      <protection/>
    </xf>
    <xf numFmtId="0" fontId="4" fillId="0" borderId="0" xfId="21" applyFont="1">
      <alignment/>
      <protection/>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15" fillId="0" borderId="16" xfId="0" applyFont="1" applyBorder="1" applyAlignment="1">
      <alignment/>
    </xf>
    <xf numFmtId="0" fontId="15" fillId="0" borderId="11" xfId="21" applyFont="1" applyBorder="1" applyAlignment="1">
      <alignment horizontal="center" vertical="center" wrapText="1"/>
      <protection/>
    </xf>
    <xf numFmtId="0" fontId="15" fillId="0" borderId="13" xfId="21" applyFont="1" applyBorder="1" applyAlignment="1">
      <alignment horizontal="centerContinuous" vertical="center" wrapText="1"/>
      <protection/>
    </xf>
    <xf numFmtId="0" fontId="15" fillId="0" borderId="21" xfId="21" applyFont="1" applyBorder="1" applyAlignment="1">
      <alignment horizontal="centerContinuous" vertical="center" wrapText="1"/>
      <protection/>
    </xf>
    <xf numFmtId="0" fontId="15" fillId="0" borderId="11" xfId="21" applyFont="1" applyBorder="1" applyAlignment="1">
      <alignment horizontal="centerContinuous" vertical="center" wrapText="1"/>
      <protection/>
    </xf>
    <xf numFmtId="0" fontId="15" fillId="0" borderId="37" xfId="21" applyFont="1" applyBorder="1" applyAlignment="1">
      <alignment horizontal="centerContinuous"/>
      <protection/>
    </xf>
    <xf numFmtId="0" fontId="15" fillId="0" borderId="13" xfId="21" applyFont="1" applyBorder="1" applyAlignment="1">
      <alignment horizontal="center" vertical="center" wrapText="1"/>
      <protection/>
    </xf>
    <xf numFmtId="0" fontId="15" fillId="0" borderId="10" xfId="0" applyFont="1" applyBorder="1" applyAlignment="1">
      <alignment/>
    </xf>
    <xf numFmtId="0" fontId="14" fillId="0" borderId="11" xfId="21" applyFont="1" applyBorder="1" applyAlignment="1">
      <alignment horizontal="center" vertical="center" wrapText="1"/>
      <protection/>
    </xf>
    <xf numFmtId="0" fontId="14" fillId="0" borderId="13" xfId="21" applyFont="1" applyBorder="1" applyAlignment="1">
      <alignment horizontal="center" vertical="center" wrapText="1"/>
      <protection/>
    </xf>
    <xf numFmtId="0" fontId="14" fillId="0" borderId="21" xfId="21" applyFont="1" applyBorder="1" applyAlignment="1">
      <alignment vertical="center" wrapText="1"/>
      <protection/>
    </xf>
    <xf numFmtId="0" fontId="4" fillId="0" borderId="13" xfId="21" applyFont="1" applyBorder="1" applyAlignment="1">
      <alignment horizontal="center" vertical="center" wrapText="1"/>
      <protection/>
    </xf>
    <xf numFmtId="0" fontId="15" fillId="0" borderId="7" xfId="0" applyFont="1" applyBorder="1" applyAlignment="1">
      <alignment/>
    </xf>
    <xf numFmtId="183" fontId="14" fillId="0" borderId="11" xfId="0" applyNumberFormat="1" applyFont="1" applyBorder="1" applyAlignment="1">
      <alignment horizontal="center"/>
    </xf>
    <xf numFmtId="0" fontId="14" fillId="0" borderId="11" xfId="0" applyFont="1" applyBorder="1" applyAlignment="1" quotePrefix="1">
      <alignment horizontal="center"/>
    </xf>
    <xf numFmtId="0" fontId="21" fillId="0" borderId="0" xfId="23" applyFont="1">
      <alignment/>
      <protection/>
    </xf>
    <xf numFmtId="0" fontId="21" fillId="0" borderId="1" xfId="23" applyFont="1" applyBorder="1">
      <alignment/>
      <protection/>
    </xf>
    <xf numFmtId="0" fontId="4" fillId="0" borderId="25" xfId="23" applyFont="1" applyBorder="1">
      <alignment/>
      <protection/>
    </xf>
    <xf numFmtId="0" fontId="4" fillId="0" borderId="26" xfId="23" applyFont="1" applyBorder="1">
      <alignment/>
      <protection/>
    </xf>
    <xf numFmtId="0" fontId="14" fillId="0" borderId="27" xfId="23" applyFont="1" applyBorder="1" applyAlignment="1">
      <alignment horizontal="centerContinuous"/>
      <protection/>
    </xf>
    <xf numFmtId="0" fontId="14" fillId="0" borderId="29" xfId="23" applyFont="1" applyBorder="1" applyAlignment="1">
      <alignment horizontal="centerContinuous"/>
      <protection/>
    </xf>
    <xf numFmtId="0" fontId="14" fillId="0" borderId="28" xfId="23" applyFont="1" applyBorder="1" applyAlignment="1">
      <alignment horizontal="centerContinuous"/>
      <protection/>
    </xf>
    <xf numFmtId="0" fontId="14" fillId="0" borderId="38" xfId="23" applyFont="1" applyBorder="1">
      <alignment/>
      <protection/>
    </xf>
    <xf numFmtId="0" fontId="4" fillId="0" borderId="30" xfId="23" applyFont="1" applyBorder="1" applyAlignment="1">
      <alignment horizontal="center" vertical="center" wrapText="1"/>
      <protection/>
    </xf>
    <xf numFmtId="0" fontId="14" fillId="0" borderId="21" xfId="23" applyFont="1" applyBorder="1" applyAlignment="1">
      <alignment horizontal="center" vertical="center" wrapText="1"/>
      <protection/>
    </xf>
    <xf numFmtId="0" fontId="14" fillId="0" borderId="11" xfId="23" applyFont="1" applyBorder="1" applyAlignment="1">
      <alignment horizontal="center" vertical="center" wrapText="1"/>
      <protection/>
    </xf>
    <xf numFmtId="0" fontId="14" fillId="0" borderId="11" xfId="23" applyFont="1" applyBorder="1" applyAlignment="1">
      <alignment horizontal="justify" vertical="center" wrapText="1"/>
      <protection/>
    </xf>
    <xf numFmtId="0" fontId="14" fillId="0" borderId="11" xfId="23" applyFont="1" applyBorder="1" applyAlignment="1">
      <alignment horizontal="left" vertical="center" wrapText="1"/>
      <protection/>
    </xf>
    <xf numFmtId="0" fontId="14" fillId="0" borderId="12" xfId="23" applyFont="1" applyBorder="1" applyAlignment="1">
      <alignment horizontal="center" vertical="center" wrapText="1"/>
      <protection/>
    </xf>
    <xf numFmtId="0" fontId="4" fillId="0" borderId="31" xfId="23" applyFont="1" applyBorder="1" applyAlignment="1">
      <alignment horizontal="center" wrapText="1"/>
      <protection/>
    </xf>
    <xf numFmtId="0" fontId="4" fillId="0" borderId="32" xfId="23" applyFont="1" applyBorder="1" applyAlignment="1">
      <alignment horizontal="center" wrapText="1"/>
      <protection/>
    </xf>
    <xf numFmtId="0" fontId="14" fillId="0" borderId="33" xfId="23" applyFont="1" applyBorder="1" applyAlignment="1">
      <alignment horizontal="center" wrapText="1"/>
      <protection/>
    </xf>
    <xf numFmtId="0" fontId="14" fillId="0" borderId="2" xfId="23" applyFont="1" applyBorder="1" applyAlignment="1">
      <alignment horizontal="center" wrapText="1"/>
      <protection/>
    </xf>
    <xf numFmtId="0" fontId="14" fillId="0" borderId="39" xfId="23" applyFont="1" applyBorder="1" applyAlignment="1">
      <alignment horizontal="center" wrapText="1"/>
      <protection/>
    </xf>
    <xf numFmtId="0" fontId="4" fillId="0" borderId="7" xfId="23" applyFont="1" applyBorder="1" applyAlignment="1">
      <alignment horizontal="distributed"/>
      <protection/>
    </xf>
    <xf numFmtId="0" fontId="4" fillId="0" borderId="8" xfId="23" applyFont="1" applyBorder="1" applyAlignment="1">
      <alignment horizontal="distributed"/>
      <protection/>
    </xf>
    <xf numFmtId="181" fontId="4" fillId="0" borderId="19" xfId="0" applyNumberFormat="1" applyFont="1" applyBorder="1" applyAlignment="1">
      <alignment horizontal="center"/>
    </xf>
    <xf numFmtId="181" fontId="4" fillId="0" borderId="7"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0" fontId="15" fillId="0" borderId="11" xfId="23" applyFont="1" applyBorder="1" applyAlignment="1">
      <alignment horizontal="distributed"/>
      <protection/>
    </xf>
    <xf numFmtId="0" fontId="15" fillId="0" borderId="12" xfId="23" applyFont="1" applyBorder="1" applyAlignment="1">
      <alignment horizontal="distributed"/>
      <protection/>
    </xf>
    <xf numFmtId="181" fontId="4" fillId="0" borderId="21" xfId="0" applyNumberFormat="1" applyFont="1" applyBorder="1" applyAlignment="1">
      <alignment horizontal="center"/>
    </xf>
    <xf numFmtId="181" fontId="4" fillId="0" borderId="11" xfId="0" applyNumberFormat="1" applyFont="1" applyBorder="1" applyAlignment="1">
      <alignment horizontal="center"/>
    </xf>
    <xf numFmtId="2" fontId="4" fillId="0" borderId="11" xfId="0" applyNumberFormat="1" applyFont="1" applyBorder="1" applyAlignment="1">
      <alignment horizontal="center"/>
    </xf>
    <xf numFmtId="2" fontId="4" fillId="0" borderId="12" xfId="0" applyNumberFormat="1" applyFont="1" applyBorder="1" applyAlignment="1">
      <alignment horizontal="center"/>
    </xf>
    <xf numFmtId="0" fontId="4" fillId="0" borderId="11" xfId="23" applyFont="1" applyBorder="1" applyAlignment="1">
      <alignment horizontal="distributed"/>
      <protection/>
    </xf>
    <xf numFmtId="0" fontId="4" fillId="0" borderId="12" xfId="23" applyFont="1" applyBorder="1" applyAlignment="1">
      <alignment horizontal="distributed"/>
      <protection/>
    </xf>
    <xf numFmtId="181" fontId="4" fillId="0" borderId="7" xfId="23" applyNumberFormat="1" applyFont="1" applyBorder="1" applyAlignment="1" quotePrefix="1">
      <alignment horizontal="center"/>
      <protection/>
    </xf>
    <xf numFmtId="181" fontId="4" fillId="0" borderId="40" xfId="23" applyNumberFormat="1" applyFont="1" applyBorder="1" applyAlignment="1" quotePrefix="1">
      <alignment horizontal="center"/>
      <protection/>
    </xf>
    <xf numFmtId="2" fontId="4" fillId="0" borderId="11" xfId="23" applyNumberFormat="1" applyFont="1" applyBorder="1" applyAlignment="1" quotePrefix="1">
      <alignment horizontal="center"/>
      <protection/>
    </xf>
    <xf numFmtId="1" fontId="4" fillId="0" borderId="11" xfId="23" applyNumberFormat="1" applyFont="1" applyBorder="1" applyAlignment="1" quotePrefix="1">
      <alignment horizontal="center"/>
      <protection/>
    </xf>
    <xf numFmtId="1" fontId="4" fillId="0" borderId="12" xfId="23" applyNumberFormat="1" applyFont="1" applyBorder="1" applyAlignment="1" quotePrefix="1">
      <alignment horizontal="center"/>
      <protection/>
    </xf>
    <xf numFmtId="181" fontId="4" fillId="0" borderId="11" xfId="23" applyNumberFormat="1" applyFont="1" applyBorder="1" applyAlignment="1" quotePrefix="1">
      <alignment horizontal="center"/>
      <protection/>
    </xf>
    <xf numFmtId="1" fontId="4" fillId="0" borderId="40" xfId="23" applyNumberFormat="1" applyFont="1" applyBorder="1" applyAlignment="1" quotePrefix="1">
      <alignment horizontal="center"/>
      <protection/>
    </xf>
    <xf numFmtId="179" fontId="4" fillId="0" borderId="12" xfId="23" applyNumberFormat="1" applyFont="1" applyBorder="1" applyAlignment="1" quotePrefix="1">
      <alignment horizontal="center"/>
      <protection/>
    </xf>
    <xf numFmtId="0" fontId="8" fillId="0" borderId="11" xfId="23" applyFont="1" applyBorder="1" applyAlignment="1">
      <alignment horizontal="distributed"/>
      <protection/>
    </xf>
    <xf numFmtId="181" fontId="14" fillId="0" borderId="21" xfId="0" applyNumberFormat="1" applyFont="1" applyBorder="1" applyAlignment="1">
      <alignment horizontal="center"/>
    </xf>
    <xf numFmtId="181" fontId="14" fillId="0" borderId="11" xfId="0" applyNumberFormat="1" applyFont="1" applyBorder="1" applyAlignment="1">
      <alignment horizontal="center"/>
    </xf>
    <xf numFmtId="181" fontId="4" fillId="0" borderId="12" xfId="23" applyNumberFormat="1" applyFont="1" applyBorder="1" applyAlignment="1" quotePrefix="1">
      <alignment horizontal="center"/>
      <protection/>
    </xf>
    <xf numFmtId="0" fontId="14" fillId="0" borderId="24" xfId="23" applyFont="1" applyBorder="1" applyAlignment="1">
      <alignment horizontal="distributed"/>
      <protection/>
    </xf>
    <xf numFmtId="181" fontId="4" fillId="0" borderId="41" xfId="23" applyNumberFormat="1" applyFont="1" applyBorder="1" applyAlignment="1" quotePrefix="1">
      <alignment horizontal="center"/>
      <protection/>
    </xf>
    <xf numFmtId="0" fontId="4" fillId="0" borderId="36" xfId="23" applyFont="1" applyBorder="1" applyAlignment="1">
      <alignment horizontal="distributed"/>
      <protection/>
    </xf>
    <xf numFmtId="0" fontId="4" fillId="0" borderId="2" xfId="23" applyFont="1" applyBorder="1" applyAlignment="1">
      <alignment horizontal="distributed"/>
      <protection/>
    </xf>
    <xf numFmtId="0" fontId="4" fillId="0" borderId="5" xfId="23" applyFont="1" applyBorder="1" applyAlignment="1">
      <alignment horizontal="distributed"/>
      <protection/>
    </xf>
    <xf numFmtId="181" fontId="4" fillId="0" borderId="33" xfId="0" applyNumberFormat="1" applyFont="1" applyBorder="1" applyAlignment="1">
      <alignment horizontal="center"/>
    </xf>
    <xf numFmtId="181" fontId="4" fillId="0" borderId="2" xfId="23" applyNumberFormat="1" applyFont="1" applyBorder="1" applyAlignment="1" quotePrefix="1">
      <alignment horizontal="center"/>
      <protection/>
    </xf>
    <xf numFmtId="181" fontId="4" fillId="0" borderId="32" xfId="23" applyNumberFormat="1" applyFont="1" applyBorder="1" applyAlignment="1" quotePrefix="1">
      <alignment horizontal="center"/>
      <protection/>
    </xf>
    <xf numFmtId="0" fontId="4" fillId="0" borderId="0" xfId="23" applyFont="1" applyAlignment="1">
      <alignment/>
      <protection/>
    </xf>
    <xf numFmtId="181" fontId="15" fillId="0" borderId="0" xfId="0" applyNumberFormat="1" applyFont="1" applyBorder="1" applyAlignment="1">
      <alignment/>
    </xf>
    <xf numFmtId="0" fontId="21" fillId="0" borderId="0" xfId="23" applyFont="1" applyAlignment="1">
      <alignment/>
      <protection/>
    </xf>
    <xf numFmtId="0" fontId="24" fillId="2" borderId="0" xfId="24" applyFont="1" applyFill="1">
      <alignment/>
      <protection/>
    </xf>
    <xf numFmtId="0" fontId="21" fillId="2" borderId="0" xfId="22" applyFont="1" applyFill="1">
      <alignment/>
      <protection/>
    </xf>
    <xf numFmtId="181" fontId="21" fillId="2" borderId="0" xfId="22" applyNumberFormat="1" applyFont="1" applyFill="1">
      <alignment/>
      <protection/>
    </xf>
    <xf numFmtId="0" fontId="4" fillId="2" borderId="0" xfId="24" applyFill="1">
      <alignment/>
      <protection/>
    </xf>
    <xf numFmtId="0" fontId="15" fillId="2" borderId="42" xfId="24" applyFont="1" applyFill="1" applyBorder="1" applyAlignment="1">
      <alignment horizontal="center" vertical="center"/>
      <protection/>
    </xf>
    <xf numFmtId="0" fontId="15" fillId="2" borderId="10" xfId="24" applyFont="1" applyFill="1" applyBorder="1" applyAlignment="1">
      <alignment horizontal="center" vertical="center"/>
      <protection/>
    </xf>
    <xf numFmtId="0" fontId="14" fillId="2" borderId="11" xfId="24" applyFont="1" applyFill="1" applyBorder="1" applyAlignment="1">
      <alignment horizontal="center" vertical="center"/>
      <protection/>
    </xf>
    <xf numFmtId="0" fontId="14" fillId="2" borderId="41" xfId="24" applyFont="1" applyFill="1" applyBorder="1" applyAlignment="1">
      <alignment horizontal="center" vertical="center"/>
      <protection/>
    </xf>
    <xf numFmtId="0" fontId="14" fillId="2" borderId="43" xfId="24" applyFont="1" applyFill="1" applyBorder="1" applyAlignment="1">
      <alignment horizontal="center"/>
      <protection/>
    </xf>
    <xf numFmtId="180" fontId="14" fillId="2" borderId="44" xfId="24" applyNumberFormat="1" applyFont="1" applyFill="1" applyBorder="1" applyAlignment="1">
      <alignment horizontal="center"/>
      <protection/>
    </xf>
    <xf numFmtId="0" fontId="14" fillId="2" borderId="44" xfId="24" applyFont="1" applyFill="1" applyBorder="1" applyAlignment="1">
      <alignment horizontal="center"/>
      <protection/>
    </xf>
    <xf numFmtId="181" fontId="14" fillId="2" borderId="44" xfId="24" applyNumberFormat="1" applyFont="1" applyFill="1" applyBorder="1" applyAlignment="1">
      <alignment horizontal="center"/>
      <protection/>
    </xf>
    <xf numFmtId="181" fontId="14" fillId="2" borderId="39" xfId="24" applyNumberFormat="1" applyFont="1" applyFill="1" applyBorder="1" applyAlignment="1">
      <alignment horizontal="center"/>
      <protection/>
    </xf>
    <xf numFmtId="0" fontId="6" fillId="0" borderId="0" xfId="26" applyFont="1">
      <alignment/>
      <protection/>
    </xf>
    <xf numFmtId="0" fontId="17" fillId="0" borderId="0" xfId="26" applyFont="1">
      <alignment/>
      <protection/>
    </xf>
    <xf numFmtId="0" fontId="15" fillId="0" borderId="45" xfId="26" applyFont="1" applyBorder="1" applyAlignment="1">
      <alignment horizontal="center" vertical="center"/>
      <protection/>
    </xf>
    <xf numFmtId="0" fontId="14" fillId="0" borderId="7" xfId="0" applyFont="1" applyBorder="1" applyAlignment="1">
      <alignment horizontal="center"/>
    </xf>
    <xf numFmtId="0" fontId="15" fillId="0" borderId="0" xfId="0" applyFont="1" applyBorder="1" applyAlignment="1">
      <alignment/>
    </xf>
    <xf numFmtId="0" fontId="15" fillId="0" borderId="13" xfId="26" applyFont="1" applyBorder="1" applyAlignment="1">
      <alignment horizontal="center" vertical="center"/>
      <protection/>
    </xf>
    <xf numFmtId="0" fontId="14" fillId="0" borderId="0" xfId="25" applyFont="1" applyBorder="1" applyAlignment="1">
      <alignment vertical="center"/>
      <protection/>
    </xf>
    <xf numFmtId="0" fontId="15" fillId="0" borderId="0" xfId="0" applyFont="1" applyBorder="1" applyAlignment="1">
      <alignment vertical="center"/>
    </xf>
    <xf numFmtId="0" fontId="15" fillId="0" borderId="0" xfId="0" applyFont="1" applyAlignment="1">
      <alignment vertical="center"/>
    </xf>
    <xf numFmtId="0" fontId="15" fillId="0" borderId="11" xfId="26" applyFont="1" applyBorder="1" applyAlignment="1">
      <alignment horizontal="center" vertical="center"/>
      <protection/>
    </xf>
    <xf numFmtId="0" fontId="15" fillId="0" borderId="46" xfId="21" applyFont="1" applyBorder="1" applyAlignment="1">
      <alignment horizontal="center" vertical="center" wrapText="1"/>
      <protection/>
    </xf>
    <xf numFmtId="0" fontId="15" fillId="0" borderId="28" xfId="21" applyFont="1" applyBorder="1" applyAlignment="1">
      <alignment horizontal="centerContinuous" vertical="center" wrapText="1"/>
      <protection/>
    </xf>
    <xf numFmtId="180" fontId="14" fillId="0" borderId="33" xfId="21" applyNumberFormat="1" applyFont="1" applyBorder="1" applyAlignment="1">
      <alignment horizontal="center"/>
      <protection/>
    </xf>
    <xf numFmtId="180" fontId="14" fillId="0" borderId="2" xfId="21" applyNumberFormat="1" applyFont="1" applyBorder="1" applyAlignment="1">
      <alignment horizontal="center"/>
      <protection/>
    </xf>
    <xf numFmtId="180" fontId="15" fillId="0" borderId="2" xfId="21" applyNumberFormat="1" applyFont="1" applyBorder="1" applyAlignment="1">
      <alignment horizontal="center"/>
      <protection/>
    </xf>
    <xf numFmtId="0" fontId="15" fillId="0" borderId="2" xfId="21" applyFont="1" applyBorder="1" applyAlignment="1">
      <alignment horizontal="center"/>
      <protection/>
    </xf>
    <xf numFmtId="0" fontId="14" fillId="0" borderId="20" xfId="21" applyFont="1" applyBorder="1">
      <alignment/>
      <protection/>
    </xf>
    <xf numFmtId="0" fontId="11" fillId="0" borderId="8" xfId="21" applyFont="1" applyBorder="1" applyAlignment="1">
      <alignment horizontal="distributed"/>
      <protection/>
    </xf>
    <xf numFmtId="0" fontId="14" fillId="0" borderId="20" xfId="21" applyFont="1" applyBorder="1" applyAlignment="1">
      <alignment horizontal="distributed"/>
      <protection/>
    </xf>
    <xf numFmtId="0" fontId="11" fillId="0" borderId="12" xfId="21" applyFont="1" applyBorder="1" applyAlignment="1">
      <alignment horizontal="distributed"/>
      <protection/>
    </xf>
    <xf numFmtId="0" fontId="14" fillId="0" borderId="36" xfId="21" applyFont="1" applyBorder="1" applyAlignment="1">
      <alignment horizontal="distributed"/>
      <protection/>
    </xf>
    <xf numFmtId="0" fontId="14" fillId="0" borderId="2" xfId="21" applyFont="1" applyBorder="1" applyAlignment="1">
      <alignment horizontal="distributed"/>
      <protection/>
    </xf>
    <xf numFmtId="0" fontId="14" fillId="0" borderId="5" xfId="21" applyFont="1" applyBorder="1" applyAlignment="1">
      <alignment horizontal="distributed"/>
      <protection/>
    </xf>
    <xf numFmtId="0" fontId="14" fillId="0" borderId="0" xfId="21" applyFont="1" applyBorder="1" applyAlignment="1">
      <alignment horizontal="distributed"/>
      <protection/>
    </xf>
    <xf numFmtId="180" fontId="15" fillId="0" borderId="0" xfId="0" applyNumberFormat="1" applyFont="1" applyBorder="1" applyAlignment="1">
      <alignment/>
    </xf>
    <xf numFmtId="0" fontId="15" fillId="0" borderId="0" xfId="0" applyFont="1" applyBorder="1" applyAlignment="1">
      <alignment horizontal="center"/>
    </xf>
    <xf numFmtId="0" fontId="15" fillId="0" borderId="0" xfId="25" applyFont="1">
      <alignment/>
      <protection/>
    </xf>
    <xf numFmtId="0" fontId="26" fillId="0" borderId="0" xfId="25" applyFont="1">
      <alignment/>
      <protection/>
    </xf>
    <xf numFmtId="0" fontId="27" fillId="0" borderId="0" xfId="21" applyFont="1" applyBorder="1" applyAlignment="1">
      <alignment horizontal="distributed"/>
      <protection/>
    </xf>
    <xf numFmtId="180" fontId="0" fillId="0" borderId="0" xfId="0" applyNumberFormat="1" applyBorder="1" applyAlignment="1">
      <alignment/>
    </xf>
    <xf numFmtId="0" fontId="0" fillId="0" borderId="0" xfId="0" applyBorder="1" applyAlignment="1">
      <alignment/>
    </xf>
    <xf numFmtId="0" fontId="0" fillId="0" borderId="0" xfId="0" applyBorder="1" applyAlignment="1">
      <alignment horizontal="center"/>
    </xf>
    <xf numFmtId="218" fontId="20" fillId="0" borderId="12" xfId="0" applyNumberFormat="1" applyFont="1" applyBorder="1" applyAlignment="1">
      <alignment horizontal="center"/>
    </xf>
    <xf numFmtId="219" fontId="18" fillId="0" borderId="12" xfId="21" applyNumberFormat="1" applyFont="1" applyBorder="1" applyAlignment="1">
      <alignment horizontal="center"/>
      <protection/>
    </xf>
    <xf numFmtId="49" fontId="4" fillId="0" borderId="11" xfId="0" applyNumberFormat="1" applyFont="1" applyBorder="1" applyAlignment="1">
      <alignment horizontal="center"/>
    </xf>
    <xf numFmtId="2" fontId="4" fillId="0" borderId="12" xfId="23" applyNumberFormat="1" applyFont="1" applyBorder="1" applyAlignment="1" quotePrefix="1">
      <alignment horizontal="center"/>
      <protection/>
    </xf>
    <xf numFmtId="0" fontId="4" fillId="0" borderId="0" xfId="23" applyFont="1" applyBorder="1" applyAlignment="1">
      <alignment horizontal="distributed"/>
      <protection/>
    </xf>
    <xf numFmtId="181" fontId="4" fillId="0" borderId="0" xfId="0" applyNumberFormat="1" applyFont="1" applyBorder="1" applyAlignment="1">
      <alignment horizontal="center"/>
    </xf>
    <xf numFmtId="181" fontId="4" fillId="0" borderId="0" xfId="23" applyNumberFormat="1" applyFont="1" applyBorder="1" applyAlignment="1" quotePrefix="1">
      <alignment horizontal="center"/>
      <protection/>
    </xf>
    <xf numFmtId="0" fontId="14" fillId="0" borderId="16" xfId="0" applyFont="1" applyBorder="1" applyAlignment="1">
      <alignment horizontal="center" vertical="center"/>
    </xf>
    <xf numFmtId="0" fontId="0" fillId="0" borderId="47" xfId="0" applyBorder="1" applyAlignment="1">
      <alignment horizontal="center" vertical="center"/>
    </xf>
    <xf numFmtId="0" fontId="0" fillId="0" borderId="7" xfId="0" applyBorder="1" applyAlignment="1">
      <alignment horizontal="center" vertical="center"/>
    </xf>
    <xf numFmtId="0" fontId="20" fillId="0" borderId="44" xfId="0" applyFont="1" applyBorder="1" applyAlignment="1">
      <alignment horizontal="center" vertical="center"/>
    </xf>
    <xf numFmtId="0" fontId="10" fillId="0" borderId="16" xfId="23" applyFont="1" applyBorder="1" applyAlignment="1">
      <alignment horizontal="distributed"/>
      <protection/>
    </xf>
    <xf numFmtId="0" fontId="10" fillId="0" borderId="48" xfId="23" applyFont="1" applyBorder="1" applyAlignment="1">
      <alignment horizontal="distributed"/>
      <protection/>
    </xf>
    <xf numFmtId="180" fontId="4" fillId="0" borderId="49" xfId="23" applyNumberFormat="1" applyFont="1" applyBorder="1" applyAlignment="1">
      <alignment horizontal="center"/>
      <protection/>
    </xf>
    <xf numFmtId="180" fontId="4" fillId="0" borderId="49" xfId="0" applyNumberFormat="1" applyFont="1" applyBorder="1" applyAlignment="1">
      <alignment horizontal="center"/>
    </xf>
    <xf numFmtId="180" fontId="4" fillId="0" borderId="16" xfId="0" applyNumberFormat="1" applyFont="1" applyBorder="1" applyAlignment="1">
      <alignment horizontal="center"/>
    </xf>
    <xf numFmtId="180" fontId="4" fillId="0" borderId="48" xfId="0" applyNumberFormat="1" applyFont="1" applyBorder="1" applyAlignment="1">
      <alignment horizontal="center"/>
    </xf>
    <xf numFmtId="0" fontId="4" fillId="0" borderId="50" xfId="23" applyFont="1" applyBorder="1" applyAlignment="1">
      <alignment horizontal="centerContinuous"/>
      <protection/>
    </xf>
    <xf numFmtId="0" fontId="10" fillId="0" borderId="51" xfId="23" applyFont="1" applyBorder="1" applyAlignment="1">
      <alignment horizontal="centerContinuous"/>
      <protection/>
    </xf>
    <xf numFmtId="0" fontId="10" fillId="0" borderId="52" xfId="23" applyFont="1" applyBorder="1" applyAlignment="1">
      <alignment horizontal="centerContinuous"/>
      <protection/>
    </xf>
    <xf numFmtId="180" fontId="4" fillId="0" borderId="53" xfId="23" applyNumberFormat="1" applyFont="1" applyBorder="1" applyAlignment="1">
      <alignment horizontal="center"/>
      <protection/>
    </xf>
    <xf numFmtId="180" fontId="4" fillId="0" borderId="51" xfId="23" applyNumberFormat="1" applyFont="1" applyBorder="1" applyAlignment="1">
      <alignment horizontal="center"/>
      <protection/>
    </xf>
    <xf numFmtId="180" fontId="4" fillId="0" borderId="53" xfId="0" applyNumberFormat="1" applyFont="1" applyBorder="1" applyAlignment="1">
      <alignment horizontal="center"/>
    </xf>
    <xf numFmtId="180" fontId="4" fillId="0" borderId="54" xfId="0" applyNumberFormat="1" applyFont="1" applyBorder="1" applyAlignment="1">
      <alignment horizontal="center"/>
    </xf>
    <xf numFmtId="180" fontId="4" fillId="0" borderId="55" xfId="0" applyNumberFormat="1" applyFont="1" applyBorder="1" applyAlignment="1">
      <alignment horizontal="center"/>
    </xf>
    <xf numFmtId="0" fontId="11" fillId="0" borderId="47" xfId="26" applyFont="1" applyBorder="1" applyAlignment="1">
      <alignment horizontal="distributed"/>
      <protection/>
    </xf>
    <xf numFmtId="0" fontId="14" fillId="0" borderId="48" xfId="26" applyFont="1" applyBorder="1" applyAlignment="1">
      <alignment horizontal="distributed"/>
      <protection/>
    </xf>
    <xf numFmtId="180" fontId="4" fillId="0" borderId="16" xfId="26" applyNumberFormat="1" applyFont="1" applyBorder="1" applyAlignment="1">
      <alignment horizontal="center"/>
      <protection/>
    </xf>
    <xf numFmtId="180" fontId="4" fillId="0" borderId="49" xfId="26" applyNumberFormat="1" applyFont="1" applyBorder="1" applyAlignment="1">
      <alignment horizontal="center"/>
      <protection/>
    </xf>
    <xf numFmtId="0" fontId="4" fillId="0" borderId="16" xfId="26" applyFont="1" applyBorder="1" applyAlignment="1">
      <alignment horizontal="center"/>
      <protection/>
    </xf>
    <xf numFmtId="180" fontId="4" fillId="0" borderId="37" xfId="0" applyNumberFormat="1" applyFont="1" applyBorder="1" applyAlignment="1">
      <alignment horizontal="center"/>
    </xf>
    <xf numFmtId="180" fontId="4" fillId="0" borderId="53" xfId="26" applyNumberFormat="1" applyFont="1" applyBorder="1" applyAlignment="1">
      <alignment horizontal="center"/>
      <protection/>
    </xf>
    <xf numFmtId="180" fontId="4" fillId="0" borderId="51" xfId="26" applyNumberFormat="1" applyFont="1" applyBorder="1" applyAlignment="1">
      <alignment horizontal="center"/>
      <protection/>
    </xf>
    <xf numFmtId="0" fontId="11" fillId="0" borderId="16" xfId="21" applyFont="1" applyBorder="1" applyAlignment="1">
      <alignment horizontal="distributed"/>
      <protection/>
    </xf>
    <xf numFmtId="0" fontId="14" fillId="0" borderId="48" xfId="21" applyFont="1" applyBorder="1" applyAlignment="1">
      <alignment horizontal="distributed"/>
      <protection/>
    </xf>
    <xf numFmtId="181" fontId="18" fillId="0" borderId="16" xfId="21" applyNumberFormat="1" applyFont="1" applyBorder="1" applyAlignment="1">
      <alignment horizontal="center"/>
      <protection/>
    </xf>
    <xf numFmtId="0" fontId="18" fillId="0" borderId="49" xfId="0" applyFont="1" applyBorder="1" applyAlignment="1">
      <alignment horizontal="center"/>
    </xf>
    <xf numFmtId="181" fontId="18" fillId="0" borderId="49" xfId="0" applyNumberFormat="1" applyFont="1" applyBorder="1" applyAlignment="1">
      <alignment horizontal="center"/>
    </xf>
    <xf numFmtId="181" fontId="18" fillId="0" borderId="48" xfId="0" applyNumberFormat="1" applyFont="1" applyBorder="1" applyAlignment="1">
      <alignment horizontal="center"/>
    </xf>
    <xf numFmtId="0" fontId="4" fillId="0" borderId="50" xfId="21" applyFont="1" applyBorder="1" applyAlignment="1">
      <alignment horizontal="centerContinuous"/>
      <protection/>
    </xf>
    <xf numFmtId="0" fontId="10" fillId="0" borderId="51" xfId="21" applyFont="1" applyBorder="1" applyAlignment="1">
      <alignment horizontal="centerContinuous"/>
      <protection/>
    </xf>
    <xf numFmtId="0" fontId="10" fillId="0" borderId="52" xfId="21" applyFont="1" applyBorder="1" applyAlignment="1">
      <alignment horizontal="centerContinuous"/>
      <protection/>
    </xf>
    <xf numFmtId="181" fontId="18" fillId="0" borderId="53" xfId="21" applyNumberFormat="1" applyFont="1" applyBorder="1" applyAlignment="1">
      <alignment horizontal="center"/>
      <protection/>
    </xf>
    <xf numFmtId="181" fontId="18" fillId="0" borderId="51" xfId="21" applyNumberFormat="1" applyFont="1" applyBorder="1" applyAlignment="1">
      <alignment horizontal="center"/>
      <protection/>
    </xf>
    <xf numFmtId="181" fontId="18" fillId="0" borderId="54" xfId="0" applyNumberFormat="1" applyFont="1" applyBorder="1" applyAlignment="1">
      <alignment horizontal="center"/>
    </xf>
    <xf numFmtId="181" fontId="18" fillId="0" borderId="55" xfId="0" applyNumberFormat="1" applyFont="1" applyBorder="1" applyAlignment="1">
      <alignment horizontal="center"/>
    </xf>
    <xf numFmtId="180" fontId="20" fillId="0" borderId="16" xfId="0" applyNumberFormat="1" applyFont="1" applyBorder="1" applyAlignment="1">
      <alignment horizontal="center"/>
    </xf>
    <xf numFmtId="180" fontId="20" fillId="0" borderId="16" xfId="23" applyNumberFormat="1" applyFont="1" applyBorder="1" applyAlignment="1">
      <alignment horizontal="center"/>
      <protection/>
    </xf>
    <xf numFmtId="0" fontId="20" fillId="0" borderId="49" xfId="0" applyFont="1" applyBorder="1" applyAlignment="1">
      <alignment horizontal="center"/>
    </xf>
    <xf numFmtId="180" fontId="20" fillId="0" borderId="49" xfId="0" applyNumberFormat="1" applyFont="1" applyBorder="1" applyAlignment="1">
      <alignment horizontal="center"/>
    </xf>
    <xf numFmtId="180" fontId="20" fillId="0" borderId="48" xfId="0" applyNumberFormat="1" applyFont="1" applyBorder="1" applyAlignment="1">
      <alignment horizontal="center"/>
    </xf>
    <xf numFmtId="180" fontId="20" fillId="0" borderId="53" xfId="23" applyNumberFormat="1" applyFont="1" applyBorder="1" applyAlignment="1">
      <alignment horizontal="center"/>
      <protection/>
    </xf>
    <xf numFmtId="180" fontId="20" fillId="0" borderId="51" xfId="23" applyNumberFormat="1" applyFont="1" applyBorder="1" applyAlignment="1">
      <alignment horizontal="center"/>
      <protection/>
    </xf>
    <xf numFmtId="180" fontId="20" fillId="0" borderId="53" xfId="0" applyNumberFormat="1" applyFont="1" applyBorder="1" applyAlignment="1">
      <alignment horizontal="center"/>
    </xf>
    <xf numFmtId="180" fontId="20" fillId="0" borderId="54" xfId="0" applyNumberFormat="1" applyFont="1" applyBorder="1" applyAlignment="1">
      <alignment horizontal="center"/>
    </xf>
    <xf numFmtId="180" fontId="20" fillId="0" borderId="55" xfId="0" applyNumberFormat="1" applyFont="1" applyBorder="1" applyAlignment="1">
      <alignment horizontal="center"/>
    </xf>
    <xf numFmtId="0" fontId="4" fillId="0" borderId="6" xfId="21" applyFont="1" applyBorder="1" applyAlignment="1">
      <alignment horizontal="center" vertical="center"/>
      <protection/>
    </xf>
    <xf numFmtId="0" fontId="4" fillId="0" borderId="42" xfId="21" applyFont="1" applyBorder="1">
      <alignment/>
      <protection/>
    </xf>
    <xf numFmtId="0" fontId="20" fillId="0" borderId="10" xfId="0" applyFont="1" applyBorder="1" applyAlignment="1">
      <alignment horizontal="center" vertical="center"/>
    </xf>
    <xf numFmtId="0" fontId="0" fillId="0" borderId="56" xfId="0" applyBorder="1" applyAlignment="1">
      <alignment horizontal="center" vertical="center"/>
    </xf>
    <xf numFmtId="0" fontId="18" fillId="0" borderId="10" xfId="0" applyFont="1" applyBorder="1" applyAlignment="1">
      <alignment horizontal="center" vertical="center"/>
    </xf>
    <xf numFmtId="0" fontId="18" fillId="0" borderId="56" xfId="0" applyFont="1" applyBorder="1" applyAlignment="1">
      <alignment horizontal="center" vertical="center"/>
    </xf>
    <xf numFmtId="0" fontId="15" fillId="0" borderId="11" xfId="0" applyFont="1" applyBorder="1" applyAlignment="1">
      <alignment horizontal="distributed"/>
    </xf>
    <xf numFmtId="0" fontId="4" fillId="0" borderId="6" xfId="23" applyFont="1" applyBorder="1" applyAlignment="1">
      <alignment horizontal="center" vertical="center"/>
      <protection/>
    </xf>
    <xf numFmtId="0" fontId="4" fillId="0" borderId="42" xfId="23" applyFont="1" applyBorder="1">
      <alignment/>
      <protection/>
    </xf>
    <xf numFmtId="0" fontId="4" fillId="0" borderId="10" xfId="23" applyFont="1" applyBorder="1" applyAlignment="1">
      <alignment horizontal="centerContinuous" vertical="center" wrapText="1"/>
      <protection/>
    </xf>
    <xf numFmtId="0" fontId="4" fillId="0" borderId="44" xfId="23" applyFont="1" applyBorder="1" applyAlignment="1">
      <alignment horizontal="center" wrapText="1"/>
      <protection/>
    </xf>
    <xf numFmtId="0" fontId="14" fillId="0" borderId="6" xfId="0" applyFont="1" applyBorder="1" applyAlignment="1">
      <alignment horizontal="distributed"/>
    </xf>
    <xf numFmtId="0" fontId="14" fillId="0" borderId="6" xfId="26" applyFont="1" applyBorder="1" applyAlignment="1">
      <alignment horizontal="distributed" vertical="center"/>
      <protection/>
    </xf>
    <xf numFmtId="0" fontId="14" fillId="0" borderId="15" xfId="26" applyFont="1" applyBorder="1" applyAlignment="1">
      <alignment horizontal="distributed" vertical="center"/>
      <protection/>
    </xf>
    <xf numFmtId="0" fontId="15" fillId="0" borderId="14" xfId="26" applyFont="1" applyBorder="1" applyAlignment="1">
      <alignment horizontal="distributed" vertical="center"/>
      <protection/>
    </xf>
    <xf numFmtId="0" fontId="14" fillId="0" borderId="23" xfId="0" applyFont="1" applyBorder="1" applyAlignment="1">
      <alignment horizontal="distributed"/>
    </xf>
    <xf numFmtId="0" fontId="14" fillId="0" borderId="36" xfId="26" applyFont="1" applyBorder="1" applyAlignment="1">
      <alignment horizontal="distributed" vertical="center"/>
      <protection/>
    </xf>
    <xf numFmtId="0" fontId="14" fillId="0" borderId="7" xfId="0" applyFont="1" applyBorder="1" applyAlignment="1">
      <alignment horizontal="distributed"/>
    </xf>
    <xf numFmtId="0" fontId="14" fillId="0" borderId="11" xfId="0" applyFont="1" applyBorder="1" applyAlignment="1">
      <alignment horizontal="distributed"/>
    </xf>
    <xf numFmtId="0" fontId="14" fillId="2" borderId="11" xfId="0" applyFont="1" applyFill="1" applyBorder="1" applyAlignment="1">
      <alignment horizontal="distributed"/>
    </xf>
    <xf numFmtId="0" fontId="14" fillId="0" borderId="21" xfId="26" applyFont="1" applyFill="1" applyBorder="1" applyAlignment="1">
      <alignment horizontal="distributed" vertical="center"/>
      <protection/>
    </xf>
    <xf numFmtId="0" fontId="14" fillId="0" borderId="11" xfId="26" applyFont="1" applyBorder="1" applyAlignment="1">
      <alignment horizontal="distributed" vertical="center"/>
      <protection/>
    </xf>
    <xf numFmtId="0" fontId="14" fillId="0" borderId="21" xfId="26" applyFont="1" applyBorder="1" applyAlignment="1">
      <alignment horizontal="distributed" vertical="center"/>
      <protection/>
    </xf>
    <xf numFmtId="0" fontId="14" fillId="0" borderId="11" xfId="0" applyFont="1" applyFill="1" applyBorder="1" applyAlignment="1">
      <alignment horizontal="distributed"/>
    </xf>
    <xf numFmtId="0" fontId="14" fillId="0" borderId="16" xfId="0" applyFont="1" applyFill="1" applyBorder="1" applyAlignment="1">
      <alignment horizontal="distributed"/>
    </xf>
    <xf numFmtId="0" fontId="14" fillId="0" borderId="2" xfId="0" applyFont="1" applyFill="1" applyBorder="1" applyAlignment="1">
      <alignment horizontal="distributed"/>
    </xf>
    <xf numFmtId="0" fontId="14" fillId="0" borderId="57" xfId="0" applyFont="1" applyBorder="1" applyAlignment="1">
      <alignment horizontal="distributed"/>
    </xf>
    <xf numFmtId="0" fontId="15" fillId="0" borderId="41" xfId="0" applyFont="1" applyBorder="1" applyAlignment="1">
      <alignment horizontal="distributed"/>
    </xf>
    <xf numFmtId="0" fontId="14" fillId="0" borderId="41" xfId="0" applyFont="1" applyBorder="1" applyAlignment="1">
      <alignment horizontal="distributed"/>
    </xf>
    <xf numFmtId="0" fontId="14" fillId="0" borderId="41" xfId="0" applyFont="1" applyFill="1" applyBorder="1" applyAlignment="1">
      <alignment horizontal="distributed" vertical="distributed"/>
    </xf>
    <xf numFmtId="0" fontId="8" fillId="0" borderId="41" xfId="0" applyFont="1" applyBorder="1" applyAlignment="1">
      <alignment horizontal="distributed"/>
    </xf>
    <xf numFmtId="0" fontId="14" fillId="0" borderId="41" xfId="0" applyFont="1" applyFill="1" applyBorder="1" applyAlignment="1">
      <alignment horizontal="distributed"/>
    </xf>
    <xf numFmtId="0" fontId="14" fillId="0" borderId="58" xfId="0" applyFont="1" applyBorder="1" applyAlignment="1">
      <alignment horizontal="distributed"/>
    </xf>
    <xf numFmtId="0" fontId="14" fillId="0" borderId="59" xfId="26" applyFont="1" applyBorder="1" applyAlignment="1">
      <alignment horizontal="center" vertical="center"/>
      <protection/>
    </xf>
    <xf numFmtId="0" fontId="14" fillId="0" borderId="2" xfId="26" applyFont="1" applyBorder="1" applyAlignment="1">
      <alignment horizontal="center" vertical="center"/>
      <protection/>
    </xf>
    <xf numFmtId="180" fontId="14" fillId="0" borderId="24" xfId="0" applyNumberFormat="1" applyFont="1" applyBorder="1" applyAlignment="1">
      <alignment/>
    </xf>
    <xf numFmtId="0" fontId="14" fillId="0" borderId="0" xfId="0" applyFont="1" applyBorder="1" applyAlignment="1">
      <alignment/>
    </xf>
    <xf numFmtId="0" fontId="35" fillId="0" borderId="60" xfId="0" applyFont="1" applyBorder="1" applyAlignment="1">
      <alignment horizontal="center"/>
    </xf>
    <xf numFmtId="0" fontId="14" fillId="0" borderId="56" xfId="0" applyFont="1" applyBorder="1" applyAlignment="1">
      <alignment horizontal="left"/>
    </xf>
    <xf numFmtId="0" fontId="36" fillId="0" borderId="34" xfId="0" applyFont="1" applyBorder="1" applyAlignment="1">
      <alignment horizontal="center"/>
    </xf>
    <xf numFmtId="180" fontId="14" fillId="0" borderId="56" xfId="0" applyNumberFormat="1" applyFont="1" applyBorder="1" applyAlignment="1">
      <alignment/>
    </xf>
    <xf numFmtId="0" fontId="14" fillId="0" borderId="8" xfId="0" applyFont="1" applyBorder="1" applyAlignment="1">
      <alignment horizontal="center"/>
    </xf>
    <xf numFmtId="180" fontId="14" fillId="0" borderId="23" xfId="0" applyNumberFormat="1" applyFont="1" applyBorder="1" applyAlignment="1">
      <alignment/>
    </xf>
    <xf numFmtId="0" fontId="14" fillId="0" borderId="11" xfId="0" applyFont="1" applyBorder="1" applyAlignment="1">
      <alignment/>
    </xf>
    <xf numFmtId="0" fontId="35" fillId="0" borderId="13" xfId="0" applyFont="1" applyBorder="1" applyAlignment="1">
      <alignment horizontal="center"/>
    </xf>
    <xf numFmtId="0" fontId="14" fillId="0" borderId="21" xfId="0" applyFont="1" applyBorder="1" applyAlignment="1">
      <alignment horizontal="left"/>
    </xf>
    <xf numFmtId="180" fontId="14" fillId="0" borderId="21" xfId="0" applyNumberFormat="1" applyFont="1" applyBorder="1" applyAlignment="1">
      <alignment/>
    </xf>
    <xf numFmtId="0" fontId="14" fillId="0" borderId="12" xfId="0" applyFont="1" applyBorder="1" applyAlignment="1">
      <alignment horizontal="center"/>
    </xf>
    <xf numFmtId="180" fontId="14" fillId="0" borderId="11" xfId="0" applyNumberFormat="1" applyFont="1" applyBorder="1" applyAlignment="1">
      <alignment/>
    </xf>
    <xf numFmtId="0" fontId="36" fillId="0" borderId="13" xfId="26" applyFont="1" applyBorder="1" applyAlignment="1">
      <alignment horizontal="center" vertical="center"/>
      <protection/>
    </xf>
    <xf numFmtId="49" fontId="14" fillId="0" borderId="11" xfId="0" applyNumberFormat="1" applyFont="1" applyBorder="1" applyAlignment="1">
      <alignment horizontal="center"/>
    </xf>
    <xf numFmtId="49" fontId="14" fillId="0" borderId="12" xfId="0" applyNumberFormat="1" applyFont="1" applyBorder="1" applyAlignment="1">
      <alignment horizontal="center"/>
    </xf>
    <xf numFmtId="0" fontId="36" fillId="0" borderId="35" xfId="0" applyFont="1" applyBorder="1" applyAlignment="1">
      <alignment horizontal="center"/>
    </xf>
    <xf numFmtId="180" fontId="14" fillId="0" borderId="36" xfId="0" applyNumberFormat="1" applyFont="1" applyBorder="1" applyAlignment="1">
      <alignment/>
    </xf>
    <xf numFmtId="180" fontId="14" fillId="0" borderId="47" xfId="0" applyNumberFormat="1" applyFont="1" applyBorder="1" applyAlignment="1">
      <alignment/>
    </xf>
    <xf numFmtId="0" fontId="14" fillId="0" borderId="2" xfId="0" applyFont="1" applyBorder="1" applyAlignment="1">
      <alignment horizontal="center"/>
    </xf>
    <xf numFmtId="0" fontId="35" fillId="0" borderId="3" xfId="0" applyFont="1" applyBorder="1" applyAlignment="1">
      <alignment horizontal="center"/>
    </xf>
    <xf numFmtId="0" fontId="14" fillId="0" borderId="33" xfId="0" applyFont="1" applyBorder="1" applyAlignment="1">
      <alignment horizontal="left"/>
    </xf>
    <xf numFmtId="0" fontId="36" fillId="0" borderId="1" xfId="0" applyFont="1" applyBorder="1" applyAlignment="1">
      <alignment horizontal="center"/>
    </xf>
    <xf numFmtId="180" fontId="14" fillId="0" borderId="33" xfId="0" applyNumberFormat="1" applyFont="1" applyBorder="1" applyAlignment="1">
      <alignment/>
    </xf>
    <xf numFmtId="0" fontId="14" fillId="0" borderId="5" xfId="0" applyFont="1" applyBorder="1" applyAlignment="1">
      <alignment horizontal="center"/>
    </xf>
    <xf numFmtId="180" fontId="14" fillId="0" borderId="44" xfId="25" applyNumberFormat="1" applyFont="1" applyBorder="1" applyAlignment="1">
      <alignment horizontal="right" vertical="center"/>
      <protection/>
    </xf>
    <xf numFmtId="180" fontId="14" fillId="0" borderId="53" xfId="25" applyNumberFormat="1" applyFont="1" applyBorder="1" applyAlignment="1">
      <alignment horizontal="right" vertical="center"/>
      <protection/>
    </xf>
    <xf numFmtId="0" fontId="14" fillId="0" borderId="43" xfId="25" applyFont="1" applyBorder="1" applyAlignment="1">
      <alignment vertical="center"/>
      <protection/>
    </xf>
    <xf numFmtId="0" fontId="14" fillId="0" borderId="1" xfId="25" applyFont="1" applyBorder="1" applyAlignment="1">
      <alignment vertical="center"/>
      <protection/>
    </xf>
    <xf numFmtId="0" fontId="14" fillId="0" borderId="54" xfId="25" applyFont="1" applyBorder="1" applyAlignment="1">
      <alignment vertical="center"/>
      <protection/>
    </xf>
    <xf numFmtId="180" fontId="14" fillId="0" borderId="61" xfId="25" applyNumberFormat="1" applyFont="1" applyBorder="1" applyAlignment="1">
      <alignment vertical="center"/>
      <protection/>
    </xf>
    <xf numFmtId="0" fontId="14" fillId="0" borderId="32" xfId="0" applyFont="1" applyBorder="1" applyAlignment="1">
      <alignment/>
    </xf>
    <xf numFmtId="0" fontId="15" fillId="0" borderId="21" xfId="0" applyFont="1" applyBorder="1" applyAlignment="1">
      <alignment horizontal="center" vertical="center" wrapText="1"/>
    </xf>
    <xf numFmtId="180" fontId="14" fillId="0" borderId="19" xfId="0" applyNumberFormat="1" applyFont="1" applyBorder="1" applyAlignment="1">
      <alignment/>
    </xf>
    <xf numFmtId="180" fontId="14" fillId="0" borderId="7" xfId="0" applyNumberFormat="1" applyFont="1" applyBorder="1" applyAlignment="1">
      <alignment/>
    </xf>
    <xf numFmtId="0" fontId="14" fillId="0" borderId="7" xfId="0" applyFont="1" applyBorder="1" applyAlignment="1">
      <alignment/>
    </xf>
    <xf numFmtId="0" fontId="14" fillId="0" borderId="8" xfId="0" applyFont="1" applyBorder="1" applyAlignment="1">
      <alignment/>
    </xf>
    <xf numFmtId="0" fontId="14" fillId="0" borderId="12" xfId="0" applyFont="1" applyBorder="1" applyAlignment="1">
      <alignment/>
    </xf>
    <xf numFmtId="180" fontId="14" fillId="0" borderId="2" xfId="0" applyNumberFormat="1" applyFont="1" applyBorder="1" applyAlignment="1">
      <alignment/>
    </xf>
    <xf numFmtId="0" fontId="14" fillId="0" borderId="2" xfId="0" applyFont="1" applyBorder="1" applyAlignment="1">
      <alignment/>
    </xf>
    <xf numFmtId="0" fontId="14" fillId="0" borderId="5" xfId="0" applyFont="1" applyBorder="1" applyAlignment="1">
      <alignment/>
    </xf>
    <xf numFmtId="0" fontId="14" fillId="0" borderId="29" xfId="21" applyFont="1" applyBorder="1" applyAlignment="1">
      <alignment horizontal="center" vertical="center" wrapText="1"/>
      <protection/>
    </xf>
    <xf numFmtId="0" fontId="14" fillId="0" borderId="46" xfId="21" applyFont="1" applyBorder="1" applyAlignment="1">
      <alignment horizontal="center" vertical="center" wrapText="1"/>
      <protection/>
    </xf>
    <xf numFmtId="0" fontId="15" fillId="0" borderId="29" xfId="0" applyFont="1" applyBorder="1" applyAlignment="1">
      <alignment horizontal="center" vertical="center" wrapText="1"/>
    </xf>
    <xf numFmtId="221" fontId="4" fillId="0" borderId="11" xfId="23" applyNumberFormat="1" applyFont="1" applyBorder="1" applyAlignment="1">
      <alignment horizontal="center"/>
      <protection/>
    </xf>
    <xf numFmtId="221" fontId="4" fillId="0" borderId="11" xfId="26" applyNumberFormat="1" applyFont="1" applyBorder="1" applyAlignment="1">
      <alignment horizontal="center"/>
      <protection/>
    </xf>
    <xf numFmtId="190" fontId="18" fillId="0" borderId="11" xfId="21" applyNumberFormat="1" applyFont="1" applyBorder="1" applyAlignment="1">
      <alignment horizontal="center"/>
      <protection/>
    </xf>
    <xf numFmtId="221" fontId="20" fillId="0" borderId="13" xfId="23" applyNumberFormat="1" applyFont="1" applyBorder="1" applyAlignment="1">
      <alignment horizontal="center"/>
      <protection/>
    </xf>
    <xf numFmtId="49" fontId="14" fillId="0" borderId="13" xfId="0" applyNumberFormat="1" applyFont="1" applyBorder="1" applyAlignment="1">
      <alignment horizontal="left"/>
    </xf>
    <xf numFmtId="181" fontId="4" fillId="0" borderId="34" xfId="15" applyNumberFormat="1" applyFont="1" applyFill="1" applyBorder="1" applyAlignment="1">
      <alignment horizontal="center"/>
    </xf>
    <xf numFmtId="181" fontId="4" fillId="0" borderId="35" xfId="15" applyNumberFormat="1" applyFont="1" applyFill="1" applyBorder="1" applyAlignment="1">
      <alignment horizontal="center"/>
    </xf>
    <xf numFmtId="180" fontId="4" fillId="0" borderId="7" xfId="0" applyNumberFormat="1" applyFont="1" applyFill="1" applyBorder="1" applyAlignment="1">
      <alignment horizontal="center"/>
    </xf>
    <xf numFmtId="0" fontId="9" fillId="0" borderId="0" xfId="0" applyFont="1" applyAlignment="1">
      <alignment vertical="center" wrapText="1"/>
    </xf>
    <xf numFmtId="0" fontId="14" fillId="0" borderId="22" xfId="0" applyFont="1" applyBorder="1" applyAlignment="1">
      <alignment horizontal="distributed"/>
    </xf>
    <xf numFmtId="0" fontId="14" fillId="0" borderId="21" xfId="0" applyFont="1" applyBorder="1" applyAlignment="1">
      <alignment/>
    </xf>
    <xf numFmtId="0" fontId="4" fillId="0" borderId="22" xfId="23" applyFont="1" applyBorder="1" applyAlignment="1">
      <alignment horizontal="distributed" vertical="center"/>
      <protection/>
    </xf>
    <xf numFmtId="0" fontId="14" fillId="0" borderId="22" xfId="26" applyFont="1" applyBorder="1" applyAlignment="1">
      <alignment horizontal="distributed" vertical="center"/>
      <protection/>
    </xf>
    <xf numFmtId="0" fontId="14" fillId="0" borderId="22" xfId="21" applyFont="1" applyBorder="1" applyAlignment="1">
      <alignment horizontal="distributed" vertical="center"/>
      <protection/>
    </xf>
    <xf numFmtId="181" fontId="18" fillId="0" borderId="21" xfId="21" applyNumberFormat="1" applyFont="1" applyBorder="1" applyAlignment="1">
      <alignment horizontal="center"/>
      <protection/>
    </xf>
    <xf numFmtId="181" fontId="18" fillId="0" borderId="0" xfId="0" applyNumberFormat="1" applyFont="1" applyBorder="1" applyAlignment="1">
      <alignment horizontal="center"/>
    </xf>
    <xf numFmtId="0" fontId="14" fillId="0" borderId="35" xfId="0" applyFont="1" applyBorder="1" applyAlignment="1">
      <alignment horizontal="center"/>
    </xf>
    <xf numFmtId="0" fontId="14" fillId="0" borderId="7" xfId="21" applyFont="1" applyBorder="1" applyAlignment="1">
      <alignment horizontal="distributed"/>
      <protection/>
    </xf>
    <xf numFmtId="0" fontId="15" fillId="0" borderId="0" xfId="0" applyFont="1" applyAlignment="1">
      <alignment horizontal="right"/>
    </xf>
    <xf numFmtId="0" fontId="14" fillId="0" borderId="13" xfId="0" applyFont="1" applyBorder="1" applyAlignment="1">
      <alignment horizontal="center"/>
    </xf>
    <xf numFmtId="0" fontId="18" fillId="0" borderId="21" xfId="0" applyFont="1" applyBorder="1" applyAlignment="1">
      <alignment horizontal="center"/>
    </xf>
    <xf numFmtId="183" fontId="14" fillId="0" borderId="11" xfId="21" applyNumberFormat="1" applyFont="1" applyBorder="1" applyAlignment="1">
      <alignment horizontal="center" vertical="center" wrapText="1"/>
      <protection/>
    </xf>
    <xf numFmtId="0" fontId="14" fillId="0" borderId="9" xfId="21" applyFont="1" applyBorder="1" applyAlignment="1">
      <alignment horizontal="center" vertical="center" wrapText="1"/>
      <protection/>
    </xf>
    <xf numFmtId="0" fontId="14" fillId="0" borderId="21" xfId="21" applyFont="1" applyBorder="1" applyAlignment="1">
      <alignment horizontal="left" vertical="center" wrapText="1"/>
      <protection/>
    </xf>
    <xf numFmtId="178" fontId="14" fillId="0" borderId="11" xfId="21" applyNumberFormat="1" applyFont="1" applyBorder="1" applyAlignment="1">
      <alignment horizontal="center" vertical="center" wrapText="1"/>
      <protection/>
    </xf>
    <xf numFmtId="184" fontId="14" fillId="0" borderId="13" xfId="0" applyNumberFormat="1" applyFont="1" applyBorder="1" applyAlignment="1">
      <alignment horizontal="center"/>
    </xf>
    <xf numFmtId="183" fontId="14" fillId="0" borderId="21" xfId="0" applyNumberFormat="1" applyFont="1" applyBorder="1" applyAlignment="1">
      <alignment horizontal="left"/>
    </xf>
    <xf numFmtId="178" fontId="14" fillId="0" borderId="11" xfId="0" applyNumberFormat="1" applyFont="1" applyBorder="1" applyAlignment="1">
      <alignment horizontal="center"/>
    </xf>
    <xf numFmtId="178" fontId="14" fillId="0" borderId="11" xfId="0" applyNumberFormat="1" applyFont="1" applyBorder="1" applyAlignment="1" quotePrefix="1">
      <alignment horizontal="center"/>
    </xf>
    <xf numFmtId="184" fontId="14" fillId="0" borderId="9" xfId="0" applyNumberFormat="1" applyFont="1" applyBorder="1" applyAlignment="1">
      <alignment horizontal="center"/>
    </xf>
    <xf numFmtId="0" fontId="15" fillId="0" borderId="11" xfId="0" applyFont="1" applyBorder="1" applyAlignment="1">
      <alignment horizontal="distributed" vertical="center"/>
    </xf>
    <xf numFmtId="0" fontId="15" fillId="0" borderId="7" xfId="0" applyFont="1" applyBorder="1" applyAlignment="1">
      <alignment horizontal="distributed" vertical="center" indent="1"/>
    </xf>
    <xf numFmtId="0" fontId="15" fillId="0" borderId="11" xfId="0" applyFont="1" applyBorder="1" applyAlignment="1">
      <alignment horizontal="distributed" vertical="center" indent="1"/>
    </xf>
    <xf numFmtId="0" fontId="15" fillId="0" borderId="11" xfId="0" applyFont="1" applyBorder="1" applyAlignment="1">
      <alignment horizontal="distributed" vertical="center" wrapText="1" indent="1"/>
    </xf>
    <xf numFmtId="0" fontId="15" fillId="0" borderId="34" xfId="0" applyFont="1" applyBorder="1" applyAlignment="1">
      <alignment horizontal="distributed" vertical="center" wrapText="1" indent="1"/>
    </xf>
    <xf numFmtId="0" fontId="15" fillId="0" borderId="11" xfId="0" applyFont="1" applyBorder="1" applyAlignment="1">
      <alignment horizontal="distributed" indent="1"/>
    </xf>
    <xf numFmtId="0" fontId="15" fillId="0" borderId="21" xfId="0" applyFont="1" applyBorder="1" applyAlignment="1">
      <alignment horizontal="distributed" indent="1"/>
    </xf>
    <xf numFmtId="178" fontId="14" fillId="2" borderId="44" xfId="24" applyNumberFormat="1" applyFont="1" applyFill="1" applyBorder="1" applyAlignment="1">
      <alignment horizontal="center"/>
      <protection/>
    </xf>
    <xf numFmtId="183" fontId="14" fillId="2" borderId="44" xfId="24" applyNumberFormat="1" applyFont="1" applyFill="1" applyBorder="1" applyAlignment="1">
      <alignment horizontal="center"/>
      <protection/>
    </xf>
    <xf numFmtId="183" fontId="0" fillId="0" borderId="0" xfId="0" applyNumberFormat="1" applyAlignment="1">
      <alignment/>
    </xf>
    <xf numFmtId="0" fontId="14" fillId="0" borderId="34" xfId="0" applyFont="1" applyBorder="1" applyAlignment="1">
      <alignment horizontal="left"/>
    </xf>
    <xf numFmtId="183" fontId="14" fillId="0" borderId="19" xfId="0" applyNumberFormat="1" applyFont="1" applyBorder="1" applyAlignment="1">
      <alignment horizontal="left"/>
    </xf>
    <xf numFmtId="0" fontId="14" fillId="0" borderId="35" xfId="0" applyFont="1" applyBorder="1" applyAlignment="1">
      <alignment horizontal="left"/>
    </xf>
    <xf numFmtId="0" fontId="14" fillId="0" borderId="0" xfId="0" applyFont="1" applyBorder="1" applyAlignment="1">
      <alignment vertical="center"/>
    </xf>
    <xf numFmtId="0" fontId="4" fillId="0" borderId="62" xfId="23" applyFont="1" applyBorder="1" applyAlignment="1">
      <alignment horizontal="distributed" vertical="center"/>
      <protection/>
    </xf>
    <xf numFmtId="0" fontId="4" fillId="0" borderId="62" xfId="23" applyFont="1" applyBorder="1" applyAlignment="1">
      <alignment horizontal="center" vertical="center"/>
      <protection/>
    </xf>
    <xf numFmtId="0" fontId="33" fillId="0" borderId="63" xfId="0" applyFont="1" applyBorder="1" applyAlignment="1">
      <alignment horizontal="center" vertical="center"/>
    </xf>
    <xf numFmtId="0" fontId="4" fillId="0" borderId="26" xfId="23" applyFont="1" applyBorder="1" applyAlignment="1">
      <alignment horizontal="center" vertical="center"/>
      <protection/>
    </xf>
    <xf numFmtId="0" fontId="0" fillId="0" borderId="32" xfId="0" applyBorder="1" applyAlignment="1">
      <alignment vertical="center"/>
    </xf>
    <xf numFmtId="0" fontId="4" fillId="0" borderId="24" xfId="23" applyFont="1" applyBorder="1" applyAlignment="1">
      <alignment horizontal="distributed" vertical="center"/>
      <protection/>
    </xf>
    <xf numFmtId="0" fontId="0" fillId="0" borderId="24" xfId="0" applyBorder="1" applyAlignment="1">
      <alignment horizontal="distributed" vertical="center"/>
    </xf>
    <xf numFmtId="0" fontId="4" fillId="0" borderId="64" xfId="23" applyFont="1" applyBorder="1" applyAlignment="1">
      <alignment horizontal="center" vertical="center"/>
      <protection/>
    </xf>
    <xf numFmtId="0" fontId="0" fillId="0" borderId="27" xfId="0" applyBorder="1" applyAlignment="1">
      <alignment horizontal="center" vertical="center"/>
    </xf>
    <xf numFmtId="0" fontId="0" fillId="0" borderId="65" xfId="0" applyBorder="1" applyAlignment="1">
      <alignment horizontal="center" vertical="center"/>
    </xf>
    <xf numFmtId="0" fontId="4" fillId="0" borderId="22" xfId="23" applyFont="1" applyBorder="1" applyAlignment="1">
      <alignment horizontal="distributed" vertical="center"/>
      <protection/>
    </xf>
    <xf numFmtId="0" fontId="4" fillId="0" borderId="20" xfId="23" applyFont="1" applyBorder="1" applyAlignment="1">
      <alignment horizontal="distributed" vertical="center"/>
      <protection/>
    </xf>
    <xf numFmtId="0" fontId="0" fillId="0" borderId="20" xfId="0" applyBorder="1" applyAlignment="1">
      <alignment horizontal="distributed" vertical="center"/>
    </xf>
    <xf numFmtId="0" fontId="20" fillId="0" borderId="42" xfId="0" applyFont="1" applyBorder="1" applyAlignment="1">
      <alignment horizontal="center" vertical="center"/>
    </xf>
    <xf numFmtId="0" fontId="20" fillId="0" borderId="44" xfId="0" applyFont="1" applyBorder="1" applyAlignment="1">
      <alignment horizontal="center" vertical="center"/>
    </xf>
    <xf numFmtId="0" fontId="4" fillId="0" borderId="64" xfId="26" applyFont="1" applyBorder="1" applyAlignment="1">
      <alignment horizontal="center"/>
      <protection/>
    </xf>
    <xf numFmtId="0" fontId="0" fillId="0" borderId="27" xfId="0" applyBorder="1" applyAlignment="1">
      <alignment horizontal="center"/>
    </xf>
    <xf numFmtId="0" fontId="0" fillId="0" borderId="65" xfId="0" applyBorder="1" applyAlignment="1">
      <alignment horizontal="center"/>
    </xf>
    <xf numFmtId="0" fontId="14" fillId="0" borderId="50" xfId="26" applyFont="1" applyBorder="1" applyAlignment="1">
      <alignment horizontal="center"/>
      <protection/>
    </xf>
    <xf numFmtId="0" fontId="14" fillId="0" borderId="51" xfId="26" applyFont="1" applyBorder="1" applyAlignment="1">
      <alignment horizontal="center"/>
      <protection/>
    </xf>
    <xf numFmtId="0" fontId="14" fillId="0" borderId="52" xfId="26" applyFont="1" applyBorder="1" applyAlignment="1">
      <alignment horizontal="center"/>
      <protection/>
    </xf>
    <xf numFmtId="0" fontId="20" fillId="0" borderId="26" xfId="26" applyFont="1" applyBorder="1" applyAlignment="1">
      <alignment horizontal="center" vertical="center"/>
      <protection/>
    </xf>
    <xf numFmtId="0" fontId="19" fillId="0" borderId="32" xfId="0" applyFont="1" applyBorder="1" applyAlignment="1">
      <alignment vertical="center"/>
    </xf>
    <xf numFmtId="0" fontId="14" fillId="0" borderId="62" xfId="26" applyFont="1" applyBorder="1" applyAlignment="1">
      <alignment horizontal="distributed" vertical="center"/>
      <protection/>
    </xf>
    <xf numFmtId="0" fontId="14" fillId="0" borderId="22" xfId="26" applyFont="1" applyBorder="1" applyAlignment="1">
      <alignment horizontal="distributed" vertical="center"/>
      <protection/>
    </xf>
    <xf numFmtId="0" fontId="20" fillId="0" borderId="25" xfId="26" applyFont="1" applyBorder="1" applyAlignment="1">
      <alignment horizontal="center" vertical="center"/>
      <protection/>
    </xf>
    <xf numFmtId="0" fontId="20" fillId="0" borderId="31" xfId="0" applyFont="1" applyBorder="1" applyAlignment="1">
      <alignment horizontal="center" vertical="center"/>
    </xf>
    <xf numFmtId="0" fontId="14" fillId="0" borderId="62" xfId="21" applyFont="1" applyBorder="1" applyAlignment="1">
      <alignment horizontal="distributed" vertical="center"/>
      <protection/>
    </xf>
    <xf numFmtId="0" fontId="14" fillId="0" borderId="64" xfId="21" applyFont="1" applyBorder="1" applyAlignment="1">
      <alignment horizontal="center"/>
      <protection/>
    </xf>
    <xf numFmtId="0" fontId="14" fillId="0" borderId="22" xfId="21" applyFont="1" applyBorder="1" applyAlignment="1">
      <alignment horizontal="distributed" vertical="center"/>
      <protection/>
    </xf>
    <xf numFmtId="0" fontId="4" fillId="0" borderId="26" xfId="21" applyFont="1" applyBorder="1" applyAlignment="1">
      <alignment horizontal="center" vertical="center"/>
      <protection/>
    </xf>
    <xf numFmtId="0" fontId="14" fillId="0" borderId="20" xfId="21" applyFont="1" applyBorder="1" applyAlignment="1">
      <alignment horizontal="distributed" vertical="center"/>
      <protection/>
    </xf>
    <xf numFmtId="0" fontId="14" fillId="0" borderId="24" xfId="21" applyFont="1" applyBorder="1" applyAlignment="1">
      <alignment horizontal="distributed" vertical="center"/>
      <protection/>
    </xf>
    <xf numFmtId="0" fontId="0" fillId="0" borderId="24" xfId="0" applyBorder="1" applyAlignment="1">
      <alignment vertical="center"/>
    </xf>
    <xf numFmtId="0" fontId="0" fillId="0" borderId="20" xfId="0" applyBorder="1" applyAlignment="1">
      <alignment vertical="center"/>
    </xf>
    <xf numFmtId="0" fontId="4" fillId="0" borderId="64" xfId="23" applyFont="1" applyBorder="1" applyAlignment="1">
      <alignment horizontal="center"/>
      <protection/>
    </xf>
    <xf numFmtId="0" fontId="14" fillId="0" borderId="26" xfId="21" applyFont="1" applyBorder="1" applyAlignment="1">
      <alignment horizontal="center" wrapText="1"/>
      <protection/>
    </xf>
    <xf numFmtId="0" fontId="15" fillId="0" borderId="8" xfId="0" applyFont="1" applyBorder="1" applyAlignment="1">
      <alignment horizontal="center" wrapText="1"/>
    </xf>
    <xf numFmtId="0" fontId="14" fillId="0" borderId="13" xfId="0" applyFont="1" applyBorder="1" applyAlignment="1">
      <alignment horizontal="center" vertical="center"/>
    </xf>
    <xf numFmtId="0" fontId="14" fillId="0" borderId="35" xfId="0" applyFont="1" applyBorder="1" applyAlignment="1">
      <alignment horizontal="center" vertical="center"/>
    </xf>
    <xf numFmtId="0" fontId="14" fillId="0" borderId="21" xfId="0" applyFont="1" applyBorder="1" applyAlignment="1">
      <alignment horizontal="center" vertical="center"/>
    </xf>
    <xf numFmtId="0" fontId="4" fillId="0" borderId="62" xfId="21" applyFont="1" applyBorder="1" applyAlignment="1">
      <alignment horizontal="distributed" vertical="center"/>
      <protection/>
    </xf>
    <xf numFmtId="0" fontId="4" fillId="0" borderId="22" xfId="21" applyFont="1" applyBorder="1" applyAlignment="1">
      <alignment horizontal="distributed" vertical="center"/>
      <protection/>
    </xf>
    <xf numFmtId="0" fontId="4" fillId="0" borderId="20" xfId="21" applyFont="1" applyBorder="1" applyAlignment="1">
      <alignment horizontal="distributed" vertical="center"/>
      <protection/>
    </xf>
    <xf numFmtId="0" fontId="4" fillId="0" borderId="24" xfId="21" applyFont="1" applyBorder="1" applyAlignment="1">
      <alignment horizontal="distributed" vertical="center"/>
      <protection/>
    </xf>
    <xf numFmtId="0" fontId="14" fillId="0" borderId="16" xfId="0" applyFont="1" applyBorder="1" applyAlignment="1">
      <alignment horizontal="center" vertical="center"/>
    </xf>
    <xf numFmtId="0" fontId="0" fillId="0" borderId="10" xfId="0" applyBorder="1" applyAlignment="1">
      <alignment/>
    </xf>
    <xf numFmtId="0" fontId="0" fillId="0" borderId="7" xfId="0" applyBorder="1" applyAlignment="1">
      <alignment/>
    </xf>
    <xf numFmtId="0" fontId="15" fillId="0" borderId="16" xfId="0" applyFont="1" applyBorder="1" applyAlignment="1">
      <alignment horizontal="distributed" vertical="center"/>
    </xf>
    <xf numFmtId="0" fontId="15" fillId="0" borderId="10" xfId="0" applyFont="1" applyBorder="1" applyAlignment="1">
      <alignment horizontal="distributed" vertical="center"/>
    </xf>
    <xf numFmtId="0" fontId="15" fillId="0" borderId="7" xfId="0" applyFont="1" applyBorder="1" applyAlignment="1">
      <alignment horizontal="distributed" vertical="center"/>
    </xf>
    <xf numFmtId="0" fontId="15" fillId="2" borderId="16" xfId="24" applyFont="1" applyFill="1" applyBorder="1" applyAlignment="1">
      <alignment horizontal="left" vertical="center" wrapText="1"/>
      <protection/>
    </xf>
    <xf numFmtId="0" fontId="15" fillId="2" borderId="10" xfId="24" applyFont="1" applyFill="1" applyBorder="1" applyAlignment="1">
      <alignment horizontal="left" vertical="center" wrapText="1"/>
      <protection/>
    </xf>
    <xf numFmtId="0" fontId="15" fillId="2" borderId="7" xfId="24" applyFont="1" applyFill="1" applyBorder="1" applyAlignment="1">
      <alignment horizontal="left" vertical="center" wrapText="1"/>
      <protection/>
    </xf>
    <xf numFmtId="0" fontId="15" fillId="2" borderId="29" xfId="24" applyFont="1" applyFill="1" applyBorder="1" applyAlignment="1">
      <alignment horizontal="center" vertical="center"/>
      <protection/>
    </xf>
    <xf numFmtId="0" fontId="15" fillId="2" borderId="46" xfId="24" applyFont="1" applyFill="1" applyBorder="1" applyAlignment="1">
      <alignment horizontal="center" vertical="center"/>
      <protection/>
    </xf>
    <xf numFmtId="0" fontId="15" fillId="2" borderId="28" xfId="24" applyFont="1" applyFill="1" applyBorder="1" applyAlignment="1">
      <alignment horizontal="center" vertical="center"/>
      <protection/>
    </xf>
    <xf numFmtId="0" fontId="14" fillId="2" borderId="59" xfId="24" applyFont="1" applyFill="1" applyBorder="1" applyAlignment="1">
      <alignment horizontal="center"/>
      <protection/>
    </xf>
    <xf numFmtId="0" fontId="14" fillId="2" borderId="33" xfId="24" applyFont="1" applyFill="1" applyBorder="1" applyAlignment="1">
      <alignment horizontal="center"/>
      <protection/>
    </xf>
    <xf numFmtId="0" fontId="15" fillId="2" borderId="11" xfId="24" applyFont="1" applyFill="1" applyBorder="1" applyAlignment="1">
      <alignment horizontal="center" vertical="center" wrapText="1"/>
      <protection/>
    </xf>
    <xf numFmtId="0" fontId="15" fillId="2" borderId="10" xfId="24" applyFont="1" applyFill="1" applyBorder="1" applyAlignment="1">
      <alignment horizontal="center" vertical="center"/>
      <protection/>
    </xf>
    <xf numFmtId="0" fontId="15" fillId="2" borderId="7" xfId="24" applyFont="1" applyFill="1" applyBorder="1" applyAlignment="1">
      <alignment horizontal="center" vertical="center"/>
      <protection/>
    </xf>
    <xf numFmtId="0" fontId="14" fillId="2" borderId="25" xfId="24" applyFont="1" applyFill="1" applyBorder="1" applyAlignment="1">
      <alignment horizontal="center" vertical="center" wrapText="1"/>
      <protection/>
    </xf>
    <xf numFmtId="0" fontId="4" fillId="2" borderId="66" xfId="24" applyFont="1" applyFill="1" applyBorder="1" applyAlignment="1">
      <alignment/>
      <protection/>
    </xf>
    <xf numFmtId="0" fontId="4" fillId="2" borderId="6" xfId="24" applyFont="1" applyFill="1" applyBorder="1" applyAlignment="1">
      <alignment/>
      <protection/>
    </xf>
    <xf numFmtId="0" fontId="4" fillId="2" borderId="56" xfId="24" applyFont="1" applyFill="1" applyBorder="1" applyAlignment="1">
      <alignment/>
      <protection/>
    </xf>
    <xf numFmtId="0" fontId="14" fillId="2" borderId="66" xfId="24" applyFont="1" applyFill="1" applyBorder="1" applyAlignment="1">
      <alignment horizontal="center" vertical="center"/>
      <protection/>
    </xf>
    <xf numFmtId="0" fontId="14" fillId="2" borderId="56" xfId="24" applyFont="1" applyFill="1" applyBorder="1" applyAlignment="1">
      <alignment horizontal="center" vertical="center"/>
      <protection/>
    </xf>
    <xf numFmtId="0" fontId="14" fillId="2" borderId="19" xfId="24" applyFont="1" applyFill="1" applyBorder="1" applyAlignment="1">
      <alignment horizontal="center" vertical="center"/>
      <protection/>
    </xf>
    <xf numFmtId="0" fontId="14" fillId="2" borderId="46" xfId="24" applyFont="1" applyFill="1" applyBorder="1" applyAlignment="1">
      <alignment horizontal="center" vertical="center"/>
      <protection/>
    </xf>
    <xf numFmtId="0" fontId="14" fillId="2" borderId="28" xfId="24" applyFont="1" applyFill="1" applyBorder="1" applyAlignment="1">
      <alignment horizontal="center" vertical="center"/>
      <protection/>
    </xf>
    <xf numFmtId="0" fontId="15" fillId="2" borderId="16" xfId="24" applyFont="1" applyFill="1" applyBorder="1" applyAlignment="1">
      <alignment horizontal="center" vertical="center"/>
      <protection/>
    </xf>
    <xf numFmtId="0" fontId="15" fillId="2" borderId="21" xfId="24" applyFont="1" applyFill="1" applyBorder="1" applyAlignment="1">
      <alignment horizontal="center" vertical="center"/>
      <protection/>
    </xf>
    <xf numFmtId="0" fontId="15" fillId="2" borderId="13" xfId="24" applyFont="1" applyFill="1" applyBorder="1" applyAlignment="1">
      <alignment horizontal="center" vertical="center" wrapText="1"/>
      <protection/>
    </xf>
    <xf numFmtId="0" fontId="15" fillId="2" borderId="46" xfId="24" applyFont="1" applyFill="1" applyBorder="1" applyAlignment="1">
      <alignment horizontal="center" vertical="center" wrapText="1"/>
      <protection/>
    </xf>
    <xf numFmtId="0" fontId="15" fillId="2" borderId="38" xfId="24" applyFont="1" applyFill="1" applyBorder="1" applyAlignment="1">
      <alignment horizontal="center" vertical="center" wrapText="1"/>
      <protection/>
    </xf>
    <xf numFmtId="0" fontId="15" fillId="2" borderId="40" xfId="24" applyFont="1" applyFill="1" applyBorder="1" applyAlignment="1">
      <alignment horizontal="center" vertical="center" wrapText="1"/>
      <protection/>
    </xf>
    <xf numFmtId="0" fontId="15" fillId="2" borderId="57" xfId="24" applyFont="1" applyFill="1" applyBorder="1" applyAlignment="1">
      <alignment horizontal="center" vertical="center" wrapText="1"/>
      <protection/>
    </xf>
    <xf numFmtId="0" fontId="15" fillId="2" borderId="16" xfId="24" applyFont="1" applyFill="1" applyBorder="1" applyAlignment="1">
      <alignment horizontal="center" vertical="center" wrapText="1"/>
      <protection/>
    </xf>
    <xf numFmtId="0" fontId="15" fillId="2" borderId="10" xfId="24" applyFont="1" applyFill="1" applyBorder="1" applyAlignment="1">
      <alignment horizontal="center" vertical="center" wrapText="1"/>
      <protection/>
    </xf>
    <xf numFmtId="0" fontId="15" fillId="2" borderId="7" xfId="24" applyFont="1" applyFill="1" applyBorder="1" applyAlignment="1">
      <alignment horizontal="center" vertical="center" wrapText="1"/>
      <protection/>
    </xf>
    <xf numFmtId="0" fontId="38" fillId="0" borderId="16" xfId="0" applyFont="1" applyBorder="1" applyAlignment="1">
      <alignment horizontal="center" vertical="center" wrapText="1"/>
    </xf>
    <xf numFmtId="0" fontId="15" fillId="0" borderId="16" xfId="0" applyFont="1" applyBorder="1" applyAlignment="1">
      <alignment horizontal="center" vertical="center"/>
    </xf>
    <xf numFmtId="0" fontId="0" fillId="0" borderId="7" xfId="0" applyBorder="1" applyAlignment="1">
      <alignment horizontal="center" vertical="center"/>
    </xf>
    <xf numFmtId="0" fontId="14" fillId="0" borderId="50" xfId="25" applyFont="1" applyBorder="1" applyAlignment="1">
      <alignment horizontal="center" vertical="center"/>
      <protection/>
    </xf>
    <xf numFmtId="0" fontId="0" fillId="0" borderId="51" xfId="0" applyBorder="1" applyAlignment="1">
      <alignment horizontal="center"/>
    </xf>
    <xf numFmtId="0" fontId="0" fillId="0" borderId="52" xfId="0" applyBorder="1" applyAlignment="1">
      <alignment horizontal="center"/>
    </xf>
    <xf numFmtId="0" fontId="14" fillId="0" borderId="22" xfId="0" applyFont="1" applyBorder="1" applyAlignment="1">
      <alignment horizontal="distributed" vertical="center"/>
    </xf>
    <xf numFmtId="0" fontId="15" fillId="0" borderId="20" xfId="0" applyFont="1" applyBorder="1" applyAlignment="1">
      <alignment horizontal="distributed" vertical="center"/>
    </xf>
    <xf numFmtId="0" fontId="15" fillId="0" borderId="38" xfId="0" applyFont="1" applyBorder="1" applyAlignment="1">
      <alignment vertical="center" wrapText="1"/>
    </xf>
    <xf numFmtId="0" fontId="15" fillId="0" borderId="39" xfId="0" applyFont="1" applyBorder="1" applyAlignment="1">
      <alignment/>
    </xf>
    <xf numFmtId="0" fontId="15" fillId="0" borderId="28" xfId="0" applyFont="1" applyBorder="1" applyAlignment="1">
      <alignment horizontal="center" vertical="center" wrapText="1"/>
    </xf>
    <xf numFmtId="0" fontId="15" fillId="0" borderId="29" xfId="0" applyFont="1" applyBorder="1" applyAlignment="1">
      <alignment/>
    </xf>
    <xf numFmtId="0" fontId="14" fillId="0" borderId="3" xfId="26" applyFont="1" applyBorder="1" applyAlignment="1">
      <alignment horizontal="center" vertical="center"/>
      <protection/>
    </xf>
    <xf numFmtId="0" fontId="14" fillId="0" borderId="33" xfId="0" applyFont="1" applyBorder="1" applyAlignment="1">
      <alignment horizontal="center" vertical="center"/>
    </xf>
    <xf numFmtId="0" fontId="14" fillId="0" borderId="20" xfId="26" applyFont="1" applyBorder="1" applyAlignment="1">
      <alignment horizontal="distributed" vertical="center"/>
      <protection/>
    </xf>
    <xf numFmtId="0" fontId="15" fillId="0" borderId="24" xfId="0" applyFont="1" applyBorder="1" applyAlignment="1">
      <alignment horizontal="distributed" vertical="center"/>
    </xf>
    <xf numFmtId="0" fontId="15" fillId="0" borderId="42" xfId="26" applyFont="1" applyBorder="1" applyAlignment="1">
      <alignment horizontal="justify" vertical="center" wrapText="1"/>
      <protection/>
    </xf>
    <xf numFmtId="0" fontId="15" fillId="0" borderId="44" xfId="0" applyFont="1" applyBorder="1" applyAlignment="1">
      <alignment horizontal="justify" vertical="center"/>
    </xf>
    <xf numFmtId="0" fontId="15" fillId="0" borderId="67" xfId="0" applyFont="1" applyBorder="1" applyAlignment="1">
      <alignment horizontal="justify" vertical="center" wrapText="1"/>
    </xf>
    <xf numFmtId="0" fontId="15" fillId="0" borderId="66" xfId="0" applyFont="1" applyBorder="1" applyAlignment="1">
      <alignment horizontal="justify" vertical="center"/>
    </xf>
    <xf numFmtId="0" fontId="15" fillId="0" borderId="43" xfId="0" applyFont="1" applyBorder="1" applyAlignment="1">
      <alignment horizontal="justify" vertical="center"/>
    </xf>
    <xf numFmtId="0" fontId="15" fillId="0" borderId="61" xfId="0" applyFont="1" applyBorder="1" applyAlignment="1">
      <alignment horizontal="justify" vertical="center"/>
    </xf>
    <xf numFmtId="0" fontId="14" fillId="0" borderId="26" xfId="26" applyFont="1" applyBorder="1" applyAlignment="1">
      <alignment horizontal="center" vertical="center"/>
      <protection/>
    </xf>
    <xf numFmtId="0" fontId="14" fillId="0" borderId="62" xfId="26" applyFont="1" applyBorder="1" applyAlignment="1">
      <alignment horizontal="center" vertical="center"/>
      <protection/>
    </xf>
    <xf numFmtId="0" fontId="14" fillId="0" borderId="63" xfId="0" applyFont="1" applyBorder="1" applyAlignment="1">
      <alignment horizontal="center" vertical="center"/>
    </xf>
    <xf numFmtId="0" fontId="14" fillId="0" borderId="66" xfId="0" applyFont="1" applyBorder="1" applyAlignment="1">
      <alignment horizontal="center" vertical="center"/>
    </xf>
    <xf numFmtId="0" fontId="14" fillId="0" borderId="61" xfId="0" applyFont="1" applyBorder="1" applyAlignment="1">
      <alignment horizontal="center" vertical="center"/>
    </xf>
    <xf numFmtId="0" fontId="15" fillId="0" borderId="47" xfId="0" applyFont="1" applyBorder="1" applyAlignment="1">
      <alignment vertical="center" wrapText="1"/>
    </xf>
    <xf numFmtId="0" fontId="15" fillId="0" borderId="19" xfId="0" applyFont="1" applyBorder="1" applyAlignment="1">
      <alignment/>
    </xf>
    <xf numFmtId="0" fontId="15" fillId="0" borderId="13" xfId="26" applyFont="1" applyBorder="1" applyAlignment="1">
      <alignment horizontal="center" vertical="center"/>
      <protection/>
    </xf>
    <xf numFmtId="0" fontId="15" fillId="0" borderId="21" xfId="0" applyFont="1" applyBorder="1" applyAlignment="1">
      <alignment horizontal="center" vertical="center"/>
    </xf>
    <xf numFmtId="0" fontId="15" fillId="0" borderId="16" xfId="26" applyFont="1" applyBorder="1" applyAlignment="1">
      <alignment horizontal="justify" vertical="center" wrapText="1"/>
      <protection/>
    </xf>
    <xf numFmtId="0" fontId="15" fillId="0" borderId="7" xfId="0" applyFont="1" applyBorder="1" applyAlignment="1">
      <alignment horizontal="justify" vertical="center"/>
    </xf>
    <xf numFmtId="0" fontId="15" fillId="0" borderId="49" xfId="0" applyFont="1" applyBorder="1" applyAlignment="1">
      <alignment horizontal="justify" vertical="center" wrapText="1"/>
    </xf>
    <xf numFmtId="0" fontId="15" fillId="0" borderId="47" xfId="0" applyFont="1" applyBorder="1" applyAlignment="1">
      <alignment horizontal="justify"/>
    </xf>
    <xf numFmtId="0" fontId="15" fillId="0" borderId="9" xfId="0" applyFont="1" applyBorder="1" applyAlignment="1">
      <alignment horizontal="justify"/>
    </xf>
    <xf numFmtId="0" fontId="15" fillId="0" borderId="19" xfId="0" applyFont="1" applyBorder="1" applyAlignment="1">
      <alignment horizontal="justify"/>
    </xf>
    <xf numFmtId="0" fontId="15" fillId="0" borderId="13" xfId="0" applyFont="1" applyBorder="1" applyAlignment="1">
      <alignment horizontal="center" vertical="center" wrapText="1"/>
    </xf>
    <xf numFmtId="0" fontId="15" fillId="0" borderId="21" xfId="0" applyFont="1" applyBorder="1" applyAlignment="1">
      <alignment/>
    </xf>
    <xf numFmtId="0" fontId="15" fillId="0" borderId="49" xfId="0" applyFont="1" applyBorder="1" applyAlignment="1">
      <alignment horizontal="center" vertical="center"/>
    </xf>
    <xf numFmtId="0" fontId="0" fillId="0" borderId="9" xfId="0" applyBorder="1" applyAlignment="1">
      <alignment horizontal="center" vertical="center"/>
    </xf>
    <xf numFmtId="0" fontId="0" fillId="0" borderId="16" xfId="0" applyBorder="1" applyAlignment="1">
      <alignment horizontal="center" vertical="center"/>
    </xf>
    <xf numFmtId="0" fontId="15" fillId="0" borderId="42" xfId="0" applyFont="1" applyBorder="1" applyAlignment="1">
      <alignment horizontal="center" vertical="center" wrapText="1"/>
    </xf>
    <xf numFmtId="0" fontId="15" fillId="0" borderId="44" xfId="0" applyFont="1" applyBorder="1" applyAlignment="1">
      <alignment horizontal="center"/>
    </xf>
    <xf numFmtId="0" fontId="15" fillId="0" borderId="26" xfId="0" applyFont="1" applyBorder="1" applyAlignment="1">
      <alignment vertical="center" wrapText="1"/>
    </xf>
    <xf numFmtId="0" fontId="15" fillId="0" borderId="32" xfId="0" applyFont="1" applyBorder="1" applyAlignment="1">
      <alignment/>
    </xf>
    <xf numFmtId="0" fontId="14" fillId="0" borderId="25" xfId="21" applyFont="1" applyBorder="1" applyAlignment="1">
      <alignment horizontal="center" vertical="center"/>
      <protection/>
    </xf>
    <xf numFmtId="0" fontId="0" fillId="0" borderId="31" xfId="0" applyBorder="1" applyAlignment="1">
      <alignment/>
    </xf>
    <xf numFmtId="0" fontId="14" fillId="0" borderId="42" xfId="21" applyFont="1" applyBorder="1" applyAlignment="1">
      <alignment horizontal="center" vertical="center" wrapText="1"/>
      <protection/>
    </xf>
    <xf numFmtId="0" fontId="0" fillId="0" borderId="44" xfId="0" applyBorder="1" applyAlignment="1">
      <alignment horizontal="center" vertical="center"/>
    </xf>
    <xf numFmtId="0" fontId="14" fillId="0" borderId="26" xfId="21" applyFont="1" applyBorder="1" applyAlignment="1">
      <alignment horizontal="center" vertical="center"/>
      <protection/>
    </xf>
    <xf numFmtId="0" fontId="0" fillId="0" borderId="32" xfId="0" applyBorder="1" applyAlignment="1">
      <alignment horizontal="center" vertical="center"/>
    </xf>
  </cellXfs>
  <cellStyles count="15">
    <cellStyle name="Normal" xfId="0"/>
    <cellStyle name="Percent" xfId="15"/>
    <cellStyle name="Hyperlink" xfId="16"/>
    <cellStyle name="Comma [0]" xfId="17"/>
    <cellStyle name="Comma" xfId="18"/>
    <cellStyle name="Currency [0]" xfId="19"/>
    <cellStyle name="Currency" xfId="20"/>
    <cellStyle name="標準_Sheet1" xfId="21"/>
    <cellStyle name="標準_Sheet1_Sheet4" xfId="22"/>
    <cellStyle name="標準_Sheet2" xfId="23"/>
    <cellStyle name="標準_Sheet4" xfId="24"/>
    <cellStyle name="標準_Sheet5" xfId="25"/>
    <cellStyle name="標準_Sheet6" xfId="26"/>
    <cellStyle name="Followed Hyperlink" xfId="27"/>
    <cellStyle name="未定義"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123825</xdr:colOff>
      <xdr:row>1</xdr:row>
      <xdr:rowOff>161925</xdr:rowOff>
    </xdr:from>
    <xdr:ext cx="752475" cy="485775"/>
    <xdr:sp>
      <xdr:nvSpPr>
        <xdr:cNvPr id="1" name="テキスト 3"/>
        <xdr:cNvSpPr txBox="1">
          <a:spLocks noChangeArrowheads="1"/>
        </xdr:cNvSpPr>
      </xdr:nvSpPr>
      <xdr:spPr>
        <a:xfrm>
          <a:off x="12153900" y="390525"/>
          <a:ext cx="752475" cy="485775"/>
        </a:xfrm>
        <a:prstGeom prst="rect">
          <a:avLst/>
        </a:prstGeom>
        <a:noFill/>
        <a:ln w="1" cmpd="sng">
          <a:noFill/>
        </a:ln>
      </xdr:spPr>
      <xdr:txBody>
        <a:bodyPr vertOverflow="clip" wrap="square" anchor="just"/>
        <a:p>
          <a:pPr algn="ctr">
            <a:defRPr/>
          </a:pPr>
          <a:r>
            <a:rPr lang="en-US" cap="none" sz="1100" b="0" i="0" u="none" baseline="0">
              <a:latin typeface="ＭＳ 明朝"/>
              <a:ea typeface="ＭＳ 明朝"/>
              <a:cs typeface="ＭＳ 明朝"/>
            </a:rPr>
            <a:t>NO</a:t>
          </a:r>
          <a:r>
            <a:rPr lang="en-US" cap="none" sz="800" b="0" i="0" u="none" baseline="-25000">
              <a:latin typeface="ＭＳ 明朝"/>
              <a:ea typeface="ＭＳ 明朝"/>
              <a:cs typeface="ＭＳ 明朝"/>
            </a:rPr>
            <a:t>2</a:t>
          </a:r>
          <a:r>
            <a:rPr lang="en-US" cap="none" sz="1100" b="0" i="0" u="none" baseline="0">
              <a:latin typeface="ＭＳ 明朝"/>
              <a:ea typeface="ＭＳ 明朝"/>
              <a:cs typeface="ＭＳ 明朝"/>
            </a:rPr>
            <a:t>
NO+NO</a:t>
          </a:r>
          <a:r>
            <a:rPr lang="en-US" cap="none" sz="800" b="0" i="0" u="none" baseline="-25000">
              <a:latin typeface="ＭＳ 明朝"/>
              <a:ea typeface="ＭＳ 明朝"/>
              <a:cs typeface="ＭＳ 明朝"/>
            </a:rPr>
            <a:t>2</a:t>
          </a:r>
          <a:r>
            <a:rPr lang="en-US" cap="none" sz="1100" b="0" i="0" u="none" baseline="0">
              <a:latin typeface="ＭＳ 明朝"/>
              <a:ea typeface="ＭＳ 明朝"/>
              <a:cs typeface="ＭＳ 明朝"/>
            </a:rPr>
            <a:t> </a:t>
          </a:r>
        </a:p>
      </xdr:txBody>
    </xdr:sp>
    <xdr:clientData/>
  </xdr:oneCellAnchor>
  <xdr:twoCellAnchor>
    <xdr:from>
      <xdr:col>12</xdr:col>
      <xdr:colOff>171450</xdr:colOff>
      <xdr:row>2</xdr:row>
      <xdr:rowOff>190500</xdr:rowOff>
    </xdr:from>
    <xdr:to>
      <xdr:col>12</xdr:col>
      <xdr:colOff>771525</xdr:colOff>
      <xdr:row>2</xdr:row>
      <xdr:rowOff>190500</xdr:rowOff>
    </xdr:to>
    <xdr:sp>
      <xdr:nvSpPr>
        <xdr:cNvPr id="2" name="Line 2"/>
        <xdr:cNvSpPr>
          <a:spLocks/>
        </xdr:cNvSpPr>
      </xdr:nvSpPr>
      <xdr:spPr>
        <a:xfrm>
          <a:off x="12201525" y="6096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85725</xdr:colOff>
      <xdr:row>38</xdr:row>
      <xdr:rowOff>66675</xdr:rowOff>
    </xdr:from>
    <xdr:ext cx="781050" cy="666750"/>
    <xdr:sp>
      <xdr:nvSpPr>
        <xdr:cNvPr id="3" name="テキスト 3"/>
        <xdr:cNvSpPr txBox="1">
          <a:spLocks noChangeArrowheads="1"/>
        </xdr:cNvSpPr>
      </xdr:nvSpPr>
      <xdr:spPr>
        <a:xfrm>
          <a:off x="12115800" y="7686675"/>
          <a:ext cx="781050" cy="666750"/>
        </a:xfrm>
        <a:prstGeom prst="rect">
          <a:avLst/>
        </a:prstGeom>
        <a:noFill/>
        <a:ln w="1" cmpd="sng">
          <a:noFill/>
        </a:ln>
      </xdr:spPr>
      <xdr:txBody>
        <a:bodyPr vertOverflow="clip" wrap="square" anchor="just"/>
        <a:p>
          <a:pPr algn="ctr">
            <a:defRPr/>
          </a:pPr>
          <a:r>
            <a:rPr lang="en-US" cap="none" sz="1000" b="0" i="0" u="none" baseline="0">
              <a:latin typeface="ＭＳ 明朝"/>
              <a:ea typeface="ＭＳ 明朝"/>
              <a:cs typeface="ＭＳ 明朝"/>
            </a:rPr>
            <a:t>NO</a:t>
          </a:r>
          <a:r>
            <a:rPr lang="en-US" cap="none" sz="800" b="0" i="0" u="none" baseline="-25000">
              <a:latin typeface="ＭＳ 明朝"/>
              <a:ea typeface="ＭＳ 明朝"/>
              <a:cs typeface="ＭＳ 明朝"/>
            </a:rPr>
            <a:t>2</a:t>
          </a:r>
          <a:r>
            <a:rPr lang="en-US" cap="none" sz="1000" b="0" i="0" u="none" baseline="0">
              <a:latin typeface="ＭＳ 明朝"/>
              <a:ea typeface="ＭＳ 明朝"/>
              <a:cs typeface="ＭＳ 明朝"/>
            </a:rPr>
            <a:t>
NO+NO</a:t>
          </a:r>
          <a:r>
            <a:rPr lang="en-US" cap="none" sz="800" b="0" i="0" u="none" baseline="-25000">
              <a:latin typeface="ＭＳ 明朝"/>
              <a:ea typeface="ＭＳ 明朝"/>
              <a:cs typeface="ＭＳ 明朝"/>
            </a:rPr>
            <a:t>2</a:t>
          </a:r>
          <a:r>
            <a:rPr lang="en-US" cap="none" sz="1000" b="0" i="0" u="none" baseline="0">
              <a:latin typeface="ＭＳ 明朝"/>
              <a:ea typeface="ＭＳ 明朝"/>
              <a:cs typeface="ＭＳ 明朝"/>
            </a:rPr>
            <a:t>　 (年平均値)％</a:t>
          </a:r>
        </a:p>
      </xdr:txBody>
    </xdr:sp>
    <xdr:clientData/>
  </xdr:oneCellAnchor>
  <xdr:twoCellAnchor>
    <xdr:from>
      <xdr:col>12</xdr:col>
      <xdr:colOff>171450</xdr:colOff>
      <xdr:row>39</xdr:row>
      <xdr:rowOff>57150</xdr:rowOff>
    </xdr:from>
    <xdr:to>
      <xdr:col>12</xdr:col>
      <xdr:colOff>752475</xdr:colOff>
      <xdr:row>39</xdr:row>
      <xdr:rowOff>57150</xdr:rowOff>
    </xdr:to>
    <xdr:sp>
      <xdr:nvSpPr>
        <xdr:cNvPr id="4" name="Line 4"/>
        <xdr:cNvSpPr>
          <a:spLocks/>
        </xdr:cNvSpPr>
      </xdr:nvSpPr>
      <xdr:spPr>
        <a:xfrm>
          <a:off x="12201525" y="78581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238125</xdr:rowOff>
    </xdr:from>
    <xdr:to>
      <xdr:col>3</xdr:col>
      <xdr:colOff>66675</xdr:colOff>
      <xdr:row>37</xdr:row>
      <xdr:rowOff>238125</xdr:rowOff>
    </xdr:to>
    <xdr:sp>
      <xdr:nvSpPr>
        <xdr:cNvPr id="5" name="AutoShape 5"/>
        <xdr:cNvSpPr>
          <a:spLocks/>
        </xdr:cNvSpPr>
      </xdr:nvSpPr>
      <xdr:spPr>
        <a:xfrm>
          <a:off x="209550" y="7572375"/>
          <a:ext cx="25527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35</xdr:row>
      <xdr:rowOff>114300</xdr:rowOff>
    </xdr:from>
    <xdr:to>
      <xdr:col>11</xdr:col>
      <xdr:colOff>647700</xdr:colOff>
      <xdr:row>37</xdr:row>
      <xdr:rowOff>152400</xdr:rowOff>
    </xdr:to>
    <xdr:sp>
      <xdr:nvSpPr>
        <xdr:cNvPr id="1" name="テキスト 1"/>
        <xdr:cNvSpPr txBox="1">
          <a:spLocks noChangeArrowheads="1"/>
        </xdr:cNvSpPr>
      </xdr:nvSpPr>
      <xdr:spPr>
        <a:xfrm>
          <a:off x="9782175" y="7581900"/>
          <a:ext cx="609600" cy="447675"/>
        </a:xfrm>
        <a:prstGeom prst="rect">
          <a:avLst/>
        </a:prstGeom>
        <a:solidFill>
          <a:srgbClr val="FFFFFF"/>
        </a:solidFill>
        <a:ln w="9525" cmpd="sng">
          <a:noFill/>
        </a:ln>
      </xdr:spPr>
      <xdr:txBody>
        <a:bodyPr vertOverflow="clip" wrap="square" anchor="ctr"/>
        <a:p>
          <a:pPr algn="ctr">
            <a:defRPr/>
          </a:pPr>
          <a:r>
            <a:rPr lang="en-US" cap="none" sz="700" b="0" i="0" u="none" baseline="0">
              <a:latin typeface="ＭＳ 明朝"/>
              <a:ea typeface="ＭＳ 明朝"/>
              <a:cs typeface="ＭＳ 明朝"/>
            </a:rPr>
            <a:t>ＮＯ</a:t>
          </a:r>
          <a:r>
            <a:rPr lang="en-US" cap="none" sz="700" b="0" i="0" u="none" baseline="-25000">
              <a:latin typeface="ＭＳ 明朝"/>
              <a:ea typeface="ＭＳ 明朝"/>
              <a:cs typeface="ＭＳ 明朝"/>
            </a:rPr>
            <a:t>２
</a:t>
          </a:r>
          <a:r>
            <a:rPr lang="en-US" cap="none" sz="700" b="0" i="0" u="none" baseline="0">
              <a:latin typeface="ＭＳ 明朝"/>
              <a:ea typeface="ＭＳ 明朝"/>
              <a:cs typeface="ＭＳ 明朝"/>
            </a:rPr>
            <a:t>ＮＯ＋ＮＯ</a:t>
          </a:r>
          <a:r>
            <a:rPr lang="en-US" cap="none" sz="700" b="0" i="0" u="none" baseline="-25000">
              <a:latin typeface="ＭＳ 明朝"/>
              <a:ea typeface="ＭＳ 明朝"/>
              <a:cs typeface="ＭＳ 明朝"/>
            </a:rPr>
            <a:t>２</a:t>
          </a:r>
        </a:p>
      </xdr:txBody>
    </xdr:sp>
    <xdr:clientData/>
  </xdr:twoCellAnchor>
  <xdr:twoCellAnchor>
    <xdr:from>
      <xdr:col>11</xdr:col>
      <xdr:colOff>66675</xdr:colOff>
      <xdr:row>36</xdr:row>
      <xdr:rowOff>152400</xdr:rowOff>
    </xdr:from>
    <xdr:to>
      <xdr:col>11</xdr:col>
      <xdr:colOff>619125</xdr:colOff>
      <xdr:row>36</xdr:row>
      <xdr:rowOff>152400</xdr:rowOff>
    </xdr:to>
    <xdr:sp>
      <xdr:nvSpPr>
        <xdr:cNvPr id="2" name="Line 2"/>
        <xdr:cNvSpPr>
          <a:spLocks/>
        </xdr:cNvSpPr>
      </xdr:nvSpPr>
      <xdr:spPr>
        <a:xfrm>
          <a:off x="9810750" y="77914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1447800</xdr:colOff>
      <xdr:row>19</xdr:row>
      <xdr:rowOff>19050</xdr:rowOff>
    </xdr:from>
    <xdr:ext cx="76200" cy="200025"/>
    <xdr:sp>
      <xdr:nvSpPr>
        <xdr:cNvPr id="3" name="TextBox 3"/>
        <xdr:cNvSpPr txBox="1">
          <a:spLocks noChangeArrowheads="1"/>
        </xdr:cNvSpPr>
      </xdr:nvSpPr>
      <xdr:spPr>
        <a:xfrm>
          <a:off x="3638550" y="4438650"/>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11</xdr:col>
      <xdr:colOff>38100</xdr:colOff>
      <xdr:row>35</xdr:row>
      <xdr:rowOff>114300</xdr:rowOff>
    </xdr:from>
    <xdr:to>
      <xdr:col>11</xdr:col>
      <xdr:colOff>647700</xdr:colOff>
      <xdr:row>37</xdr:row>
      <xdr:rowOff>152400</xdr:rowOff>
    </xdr:to>
    <xdr:sp>
      <xdr:nvSpPr>
        <xdr:cNvPr id="4" name="テキスト 1"/>
        <xdr:cNvSpPr txBox="1">
          <a:spLocks noChangeArrowheads="1"/>
        </xdr:cNvSpPr>
      </xdr:nvSpPr>
      <xdr:spPr>
        <a:xfrm>
          <a:off x="9782175" y="7581900"/>
          <a:ext cx="609600" cy="447675"/>
        </a:xfrm>
        <a:prstGeom prst="rect">
          <a:avLst/>
        </a:prstGeom>
        <a:solidFill>
          <a:srgbClr val="FFFFFF"/>
        </a:solidFill>
        <a:ln w="9525" cmpd="sng">
          <a:noFill/>
        </a:ln>
      </xdr:spPr>
      <xdr:txBody>
        <a:bodyPr vertOverflow="clip" wrap="square" anchor="ctr"/>
        <a:p>
          <a:pPr algn="ctr">
            <a:defRPr/>
          </a:pPr>
          <a:r>
            <a:rPr lang="en-US" cap="none" sz="700" b="0" i="0" u="none" baseline="0">
              <a:latin typeface="ＭＳ 明朝"/>
              <a:ea typeface="ＭＳ 明朝"/>
              <a:cs typeface="ＭＳ 明朝"/>
            </a:rPr>
            <a:t>ＮＯ</a:t>
          </a:r>
          <a:r>
            <a:rPr lang="en-US" cap="none" sz="700" b="0" i="0" u="none" baseline="-25000">
              <a:latin typeface="ＭＳ 明朝"/>
              <a:ea typeface="ＭＳ 明朝"/>
              <a:cs typeface="ＭＳ 明朝"/>
            </a:rPr>
            <a:t>２
</a:t>
          </a:r>
          <a:r>
            <a:rPr lang="en-US" cap="none" sz="700" b="0" i="0" u="none" baseline="0">
              <a:latin typeface="ＭＳ 明朝"/>
              <a:ea typeface="ＭＳ 明朝"/>
              <a:cs typeface="ＭＳ 明朝"/>
            </a:rPr>
            <a:t>ＮＯ＋ＮＯ</a:t>
          </a:r>
          <a:r>
            <a:rPr lang="en-US" cap="none" sz="700" b="0" i="0" u="none" baseline="-25000">
              <a:latin typeface="ＭＳ 明朝"/>
              <a:ea typeface="ＭＳ 明朝"/>
              <a:cs typeface="ＭＳ 明朝"/>
            </a:rPr>
            <a:t>２</a:t>
          </a:r>
        </a:p>
      </xdr:txBody>
    </xdr:sp>
    <xdr:clientData/>
  </xdr:twoCellAnchor>
  <xdr:twoCellAnchor>
    <xdr:from>
      <xdr:col>11</xdr:col>
      <xdr:colOff>66675</xdr:colOff>
      <xdr:row>36</xdr:row>
      <xdr:rowOff>152400</xdr:rowOff>
    </xdr:from>
    <xdr:to>
      <xdr:col>11</xdr:col>
      <xdr:colOff>619125</xdr:colOff>
      <xdr:row>36</xdr:row>
      <xdr:rowOff>152400</xdr:rowOff>
    </xdr:to>
    <xdr:sp>
      <xdr:nvSpPr>
        <xdr:cNvPr id="5" name="Line 5"/>
        <xdr:cNvSpPr>
          <a:spLocks/>
        </xdr:cNvSpPr>
      </xdr:nvSpPr>
      <xdr:spPr>
        <a:xfrm>
          <a:off x="9810750" y="77914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228600</xdr:rowOff>
    </xdr:from>
    <xdr:to>
      <xdr:col>3</xdr:col>
      <xdr:colOff>190500</xdr:colOff>
      <xdr:row>38</xdr:row>
      <xdr:rowOff>228600</xdr:rowOff>
    </xdr:to>
    <xdr:sp>
      <xdr:nvSpPr>
        <xdr:cNvPr id="1" name="AutoShape 1"/>
        <xdr:cNvSpPr>
          <a:spLocks/>
        </xdr:cNvSpPr>
      </xdr:nvSpPr>
      <xdr:spPr>
        <a:xfrm>
          <a:off x="257175" y="7439025"/>
          <a:ext cx="251460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B1:Q39"/>
  <sheetViews>
    <sheetView tabSelected="1" workbookViewId="0" topLeftCell="A1">
      <pane xSplit="3" topLeftCell="D1" activePane="topRight" state="frozen"/>
      <selection pane="topLeft" activeCell="B1" sqref="B1"/>
      <selection pane="topRight" activeCell="B1" sqref="B1"/>
    </sheetView>
  </sheetViews>
  <sheetFormatPr defaultColWidth="9.140625" defaultRowHeight="12"/>
  <cols>
    <col min="1" max="1" width="3.7109375" style="0" customWidth="1"/>
    <col min="2" max="2" width="11.140625" style="0" customWidth="1"/>
    <col min="3" max="3" width="17.421875" style="0" customWidth="1"/>
    <col min="4" max="4" width="23.00390625" style="0" customWidth="1"/>
    <col min="5" max="14" width="10.140625" style="0" customWidth="1"/>
  </cols>
  <sheetData>
    <row r="1" spans="2:14" ht="17.25">
      <c r="B1" s="1" t="s">
        <v>228</v>
      </c>
      <c r="C1" s="2"/>
      <c r="D1" s="2"/>
      <c r="E1" s="2"/>
      <c r="F1" s="2"/>
      <c r="G1" s="2"/>
      <c r="H1" s="2"/>
      <c r="I1" s="2"/>
      <c r="J1" s="2"/>
      <c r="K1" s="2"/>
      <c r="L1" s="2"/>
      <c r="M1" s="2"/>
      <c r="N1" s="2"/>
    </row>
    <row r="2" spans="2:14" ht="18" thickBot="1">
      <c r="B2" s="3" t="s">
        <v>0</v>
      </c>
      <c r="C2" s="4"/>
      <c r="D2" s="4"/>
      <c r="E2" s="4"/>
      <c r="F2" s="5"/>
      <c r="G2" s="5"/>
      <c r="H2" s="5"/>
      <c r="I2" s="5"/>
      <c r="J2" s="5"/>
      <c r="K2" s="5"/>
      <c r="L2" s="5"/>
      <c r="M2" s="5"/>
      <c r="N2" s="6" t="s">
        <v>1</v>
      </c>
    </row>
    <row r="3" spans="2:14" ht="14.25">
      <c r="B3" s="506" t="s">
        <v>211</v>
      </c>
      <c r="C3" s="518" t="s">
        <v>212</v>
      </c>
      <c r="D3" s="508" t="s">
        <v>2</v>
      </c>
      <c r="E3" s="512" t="s">
        <v>213</v>
      </c>
      <c r="F3" s="513"/>
      <c r="G3" s="513"/>
      <c r="H3" s="513"/>
      <c r="I3" s="513"/>
      <c r="J3" s="513"/>
      <c r="K3" s="513"/>
      <c r="L3" s="513"/>
      <c r="M3" s="513"/>
      <c r="N3" s="514"/>
    </row>
    <row r="4" spans="2:14" ht="12.75" thickBot="1">
      <c r="B4" s="507"/>
      <c r="C4" s="519"/>
      <c r="D4" s="509"/>
      <c r="E4" s="7" t="s">
        <v>3</v>
      </c>
      <c r="F4" s="7" t="s">
        <v>4</v>
      </c>
      <c r="G4" s="7" t="s">
        <v>5</v>
      </c>
      <c r="H4" s="8" t="s">
        <v>6</v>
      </c>
      <c r="I4" s="7" t="s">
        <v>7</v>
      </c>
      <c r="J4" s="7" t="s">
        <v>8</v>
      </c>
      <c r="K4" s="9" t="s">
        <v>9</v>
      </c>
      <c r="L4" s="7" t="s">
        <v>172</v>
      </c>
      <c r="M4" s="8" t="s">
        <v>229</v>
      </c>
      <c r="N4" s="10" t="s">
        <v>230</v>
      </c>
    </row>
    <row r="5" spans="2:14" ht="14.25" customHeight="1">
      <c r="B5" s="505" t="s">
        <v>14</v>
      </c>
      <c r="C5" s="12" t="s">
        <v>10</v>
      </c>
      <c r="D5" s="13" t="s">
        <v>11</v>
      </c>
      <c r="E5" s="14">
        <v>0.04</v>
      </c>
      <c r="F5" s="14">
        <v>0.037</v>
      </c>
      <c r="G5" s="14">
        <v>0.034</v>
      </c>
      <c r="H5" s="15">
        <v>0.03</v>
      </c>
      <c r="I5" s="14">
        <v>0.029</v>
      </c>
      <c r="J5" s="16">
        <v>0.028</v>
      </c>
      <c r="K5" s="17">
        <v>0.027</v>
      </c>
      <c r="L5" s="18">
        <v>0.027</v>
      </c>
      <c r="M5" s="19">
        <v>0.025</v>
      </c>
      <c r="N5" s="20">
        <v>0.023</v>
      </c>
    </row>
    <row r="6" spans="2:17" ht="14.25" customHeight="1">
      <c r="B6" s="517"/>
      <c r="C6" s="22" t="s">
        <v>12</v>
      </c>
      <c r="D6" s="23" t="s">
        <v>13</v>
      </c>
      <c r="E6" s="24">
        <v>0.068</v>
      </c>
      <c r="F6" s="24">
        <v>0.049</v>
      </c>
      <c r="G6" s="24">
        <v>0.056</v>
      </c>
      <c r="H6" s="25">
        <v>0.052</v>
      </c>
      <c r="I6" s="24">
        <v>0.056</v>
      </c>
      <c r="J6" s="24">
        <v>0.054</v>
      </c>
      <c r="K6" s="26">
        <v>0.053</v>
      </c>
      <c r="L6" s="27">
        <v>0.052</v>
      </c>
      <c r="M6" s="26">
        <v>0.053</v>
      </c>
      <c r="N6" s="28">
        <v>0.05</v>
      </c>
      <c r="P6" s="53"/>
      <c r="Q6" s="53"/>
    </row>
    <row r="7" spans="2:17" ht="14.25" customHeight="1">
      <c r="B7" s="517"/>
      <c r="C7" s="29" t="s">
        <v>15</v>
      </c>
      <c r="D7" s="30" t="s">
        <v>16</v>
      </c>
      <c r="E7" s="24">
        <v>0.06</v>
      </c>
      <c r="F7" s="24">
        <v>0.049</v>
      </c>
      <c r="G7" s="24">
        <v>0.046</v>
      </c>
      <c r="H7" s="25">
        <v>0.044</v>
      </c>
      <c r="I7" s="24">
        <v>0.046</v>
      </c>
      <c r="J7" s="16">
        <v>0.052</v>
      </c>
      <c r="K7" s="17">
        <v>0.051</v>
      </c>
      <c r="L7" s="27">
        <v>0.052</v>
      </c>
      <c r="M7" s="26">
        <v>0.047</v>
      </c>
      <c r="N7" s="28">
        <v>0.043</v>
      </c>
      <c r="P7" s="53"/>
      <c r="Q7" s="53"/>
    </row>
    <row r="8" spans="2:17" ht="14.25" customHeight="1">
      <c r="B8" s="517"/>
      <c r="C8" s="31" t="s">
        <v>17</v>
      </c>
      <c r="D8" s="32" t="s">
        <v>18</v>
      </c>
      <c r="E8" s="24">
        <v>0.067</v>
      </c>
      <c r="F8" s="24">
        <v>0.066</v>
      </c>
      <c r="G8" s="24">
        <v>0.058</v>
      </c>
      <c r="H8" s="25">
        <v>0.058</v>
      </c>
      <c r="I8" s="24">
        <v>0.05</v>
      </c>
      <c r="J8" s="24">
        <v>0.049</v>
      </c>
      <c r="K8" s="26">
        <v>0.043</v>
      </c>
      <c r="L8" s="27">
        <v>0.043</v>
      </c>
      <c r="M8" s="26">
        <v>0.041</v>
      </c>
      <c r="N8" s="28">
        <v>0.036</v>
      </c>
      <c r="P8" s="53"/>
      <c r="Q8" s="53"/>
    </row>
    <row r="9" spans="2:14" ht="14.25" customHeight="1">
      <c r="B9" s="517"/>
      <c r="C9" s="29" t="s">
        <v>19</v>
      </c>
      <c r="D9" s="23" t="s">
        <v>20</v>
      </c>
      <c r="E9" s="24">
        <v>0.057</v>
      </c>
      <c r="F9" s="24">
        <v>0.052</v>
      </c>
      <c r="G9" s="24">
        <v>0.048</v>
      </c>
      <c r="H9" s="25">
        <v>0.043</v>
      </c>
      <c r="I9" s="24">
        <v>0.041</v>
      </c>
      <c r="J9" s="16">
        <v>0.038</v>
      </c>
      <c r="K9" s="17">
        <v>0.041</v>
      </c>
      <c r="L9" s="27">
        <v>0.043</v>
      </c>
      <c r="M9" s="26">
        <v>0.04</v>
      </c>
      <c r="N9" s="28">
        <v>0.037</v>
      </c>
    </row>
    <row r="10" spans="2:14" ht="14.25" customHeight="1">
      <c r="B10" s="511"/>
      <c r="C10" s="22" t="s">
        <v>21</v>
      </c>
      <c r="D10" s="23" t="s">
        <v>22</v>
      </c>
      <c r="E10" s="24">
        <v>0.056</v>
      </c>
      <c r="F10" s="24">
        <v>0.053</v>
      </c>
      <c r="G10" s="24">
        <v>0.037</v>
      </c>
      <c r="H10" s="25">
        <v>0.031</v>
      </c>
      <c r="I10" s="24">
        <v>0.029</v>
      </c>
      <c r="J10" s="24">
        <v>0.03</v>
      </c>
      <c r="K10" s="26">
        <v>0.03</v>
      </c>
      <c r="L10" s="27">
        <v>0.028</v>
      </c>
      <c r="M10" s="26">
        <v>0.024</v>
      </c>
      <c r="N10" s="28">
        <v>0.021</v>
      </c>
    </row>
    <row r="11" spans="2:14" ht="14.25" customHeight="1">
      <c r="B11" s="515" t="s">
        <v>25</v>
      </c>
      <c r="C11" s="22" t="s">
        <v>23</v>
      </c>
      <c r="D11" s="23" t="s">
        <v>11</v>
      </c>
      <c r="E11" s="24">
        <v>0.067</v>
      </c>
      <c r="F11" s="24">
        <v>0.049</v>
      </c>
      <c r="G11" s="24">
        <v>0.042</v>
      </c>
      <c r="H11" s="25">
        <v>0.036</v>
      </c>
      <c r="I11" s="24">
        <v>0.034</v>
      </c>
      <c r="J11" s="16">
        <v>0.031</v>
      </c>
      <c r="K11" s="17">
        <v>0.031</v>
      </c>
      <c r="L11" s="27">
        <v>0.027</v>
      </c>
      <c r="M11" s="26">
        <v>0.026</v>
      </c>
      <c r="N11" s="28">
        <v>0.024</v>
      </c>
    </row>
    <row r="12" spans="2:14" ht="14.25" customHeight="1">
      <c r="B12" s="516"/>
      <c r="C12" s="22" t="s">
        <v>24</v>
      </c>
      <c r="D12" s="23" t="s">
        <v>13</v>
      </c>
      <c r="E12" s="24">
        <v>0.067</v>
      </c>
      <c r="F12" s="24">
        <v>0.045</v>
      </c>
      <c r="G12" s="24">
        <v>0.043</v>
      </c>
      <c r="H12" s="25">
        <v>0.042</v>
      </c>
      <c r="I12" s="24">
        <v>0.04</v>
      </c>
      <c r="J12" s="24">
        <v>0.038</v>
      </c>
      <c r="K12" s="26">
        <v>0.034</v>
      </c>
      <c r="L12" s="27">
        <v>0.03</v>
      </c>
      <c r="M12" s="26">
        <v>0.029</v>
      </c>
      <c r="N12" s="28">
        <v>0.031</v>
      </c>
    </row>
    <row r="13" spans="2:14" ht="14.25" customHeight="1">
      <c r="B13" s="517"/>
      <c r="C13" s="22" t="s">
        <v>26</v>
      </c>
      <c r="D13" s="23" t="s">
        <v>27</v>
      </c>
      <c r="E13" s="24">
        <v>0.027</v>
      </c>
      <c r="F13" s="24">
        <v>0.035</v>
      </c>
      <c r="G13" s="24">
        <v>0.034</v>
      </c>
      <c r="H13" s="25">
        <v>0.026</v>
      </c>
      <c r="I13" s="24">
        <v>0.031</v>
      </c>
      <c r="J13" s="16">
        <v>0.028</v>
      </c>
      <c r="K13" s="17">
        <v>0.026</v>
      </c>
      <c r="L13" s="27">
        <v>0.025</v>
      </c>
      <c r="M13" s="26">
        <v>0.02</v>
      </c>
      <c r="N13" s="28">
        <v>0.017</v>
      </c>
    </row>
    <row r="14" spans="2:14" ht="14.25" customHeight="1">
      <c r="B14" s="516"/>
      <c r="C14" s="22" t="s">
        <v>28</v>
      </c>
      <c r="D14" s="23" t="s">
        <v>13</v>
      </c>
      <c r="E14" s="24">
        <v>0.067</v>
      </c>
      <c r="F14" s="24">
        <v>0.058</v>
      </c>
      <c r="G14" s="24">
        <v>0.053</v>
      </c>
      <c r="H14" s="25">
        <v>0.048</v>
      </c>
      <c r="I14" s="24">
        <v>0.054</v>
      </c>
      <c r="J14" s="24">
        <v>0.063</v>
      </c>
      <c r="K14" s="26">
        <v>0.06</v>
      </c>
      <c r="L14" s="27">
        <v>0.052</v>
      </c>
      <c r="M14" s="26">
        <v>0.047</v>
      </c>
      <c r="N14" s="28">
        <v>0.039</v>
      </c>
    </row>
    <row r="15" spans="2:14" ht="14.25" customHeight="1">
      <c r="B15" s="510"/>
      <c r="C15" s="22" t="s">
        <v>29</v>
      </c>
      <c r="D15" s="23" t="s">
        <v>30</v>
      </c>
      <c r="E15" s="24">
        <v>0.07</v>
      </c>
      <c r="F15" s="24">
        <v>0.063</v>
      </c>
      <c r="G15" s="24">
        <v>0.062</v>
      </c>
      <c r="H15" s="25">
        <v>0.063</v>
      </c>
      <c r="I15" s="24">
        <v>0.054</v>
      </c>
      <c r="J15" s="16">
        <v>0.054</v>
      </c>
      <c r="K15" s="17">
        <v>0.058</v>
      </c>
      <c r="L15" s="27">
        <v>0.055</v>
      </c>
      <c r="M15" s="26">
        <v>0.058</v>
      </c>
      <c r="N15" s="28">
        <v>0.057</v>
      </c>
    </row>
    <row r="16" spans="2:14" ht="14.25">
      <c r="B16" s="34" t="s">
        <v>31</v>
      </c>
      <c r="C16" s="22" t="s">
        <v>32</v>
      </c>
      <c r="D16" s="23" t="s">
        <v>13</v>
      </c>
      <c r="E16" s="24">
        <v>0.074</v>
      </c>
      <c r="F16" s="24">
        <v>0.075</v>
      </c>
      <c r="G16" s="24">
        <v>0.07</v>
      </c>
      <c r="H16" s="25">
        <v>0.069</v>
      </c>
      <c r="I16" s="24">
        <v>0.065</v>
      </c>
      <c r="J16" s="24">
        <v>0.07</v>
      </c>
      <c r="K16" s="26">
        <v>0.069</v>
      </c>
      <c r="L16" s="27">
        <v>0.066</v>
      </c>
      <c r="M16" s="26">
        <v>0.058</v>
      </c>
      <c r="N16" s="28">
        <v>0.059</v>
      </c>
    </row>
    <row r="17" spans="2:14" ht="14.25">
      <c r="B17" s="33" t="s">
        <v>33</v>
      </c>
      <c r="C17" s="22" t="s">
        <v>34</v>
      </c>
      <c r="D17" s="23" t="s">
        <v>27</v>
      </c>
      <c r="E17" s="24">
        <v>0.119</v>
      </c>
      <c r="F17" s="24">
        <v>0.129</v>
      </c>
      <c r="G17" s="24">
        <v>0.129</v>
      </c>
      <c r="H17" s="25">
        <v>0.116</v>
      </c>
      <c r="I17" s="24">
        <v>0.117</v>
      </c>
      <c r="J17" s="16">
        <v>0.108</v>
      </c>
      <c r="K17" s="17">
        <v>0.115</v>
      </c>
      <c r="L17" s="27">
        <v>0.115</v>
      </c>
      <c r="M17" s="26">
        <v>0.101</v>
      </c>
      <c r="N17" s="28">
        <v>0.1</v>
      </c>
    </row>
    <row r="18" spans="2:14" ht="14.25">
      <c r="B18" s="33" t="s">
        <v>35</v>
      </c>
      <c r="C18" s="22" t="s">
        <v>36</v>
      </c>
      <c r="D18" s="23" t="s">
        <v>30</v>
      </c>
      <c r="E18" s="24">
        <v>0.098</v>
      </c>
      <c r="F18" s="24">
        <v>0.087</v>
      </c>
      <c r="G18" s="24">
        <v>0.085</v>
      </c>
      <c r="H18" s="25">
        <v>0.086</v>
      </c>
      <c r="I18" s="24">
        <v>0.084</v>
      </c>
      <c r="J18" s="35">
        <v>0.087</v>
      </c>
      <c r="K18" s="26">
        <v>0.09</v>
      </c>
      <c r="L18" s="27">
        <v>0.094</v>
      </c>
      <c r="M18" s="26">
        <v>0.105</v>
      </c>
      <c r="N18" s="28">
        <v>0.084</v>
      </c>
    </row>
    <row r="19" spans="2:14" ht="14.25">
      <c r="B19" s="472" t="s">
        <v>37</v>
      </c>
      <c r="C19" s="22" t="s">
        <v>39</v>
      </c>
      <c r="D19" s="23" t="s">
        <v>20</v>
      </c>
      <c r="E19" s="24">
        <v>0.032</v>
      </c>
      <c r="F19" s="24">
        <v>0.037</v>
      </c>
      <c r="G19" s="24">
        <v>0.039</v>
      </c>
      <c r="H19" s="25">
        <v>0.034</v>
      </c>
      <c r="I19" s="24">
        <v>0.035</v>
      </c>
      <c r="J19" s="24">
        <v>0.035</v>
      </c>
      <c r="K19" s="17">
        <v>0.035</v>
      </c>
      <c r="L19" s="27">
        <v>0.034</v>
      </c>
      <c r="M19" s="26">
        <v>0.034</v>
      </c>
      <c r="N19" s="28">
        <v>0.031</v>
      </c>
    </row>
    <row r="20" spans="2:14" ht="14.25">
      <c r="B20" s="515" t="s">
        <v>43</v>
      </c>
      <c r="C20" s="22" t="s">
        <v>40</v>
      </c>
      <c r="D20" s="23" t="s">
        <v>13</v>
      </c>
      <c r="E20" s="24">
        <v>0.038</v>
      </c>
      <c r="F20" s="24">
        <v>0.04</v>
      </c>
      <c r="G20" s="24">
        <v>0.037</v>
      </c>
      <c r="H20" s="25">
        <v>0.039</v>
      </c>
      <c r="I20" s="24">
        <v>0.045</v>
      </c>
      <c r="J20" s="16">
        <v>0.046</v>
      </c>
      <c r="K20" s="26">
        <v>0.043</v>
      </c>
      <c r="L20" s="37">
        <v>0.035</v>
      </c>
      <c r="M20" s="26">
        <v>0.031</v>
      </c>
      <c r="N20" s="28">
        <v>0.032</v>
      </c>
    </row>
    <row r="21" spans="2:14" ht="14.25">
      <c r="B21" s="517"/>
      <c r="C21" s="22" t="s">
        <v>41</v>
      </c>
      <c r="D21" s="23" t="s">
        <v>42</v>
      </c>
      <c r="E21" s="24">
        <v>0.025</v>
      </c>
      <c r="F21" s="24">
        <v>0.028</v>
      </c>
      <c r="G21" s="24">
        <v>0.028</v>
      </c>
      <c r="H21" s="25">
        <v>0.027</v>
      </c>
      <c r="I21" s="24">
        <v>0.025</v>
      </c>
      <c r="J21" s="24">
        <v>0.028</v>
      </c>
      <c r="K21" s="17">
        <v>0.027</v>
      </c>
      <c r="L21" s="37">
        <v>0.02</v>
      </c>
      <c r="M21" s="26">
        <v>0.019</v>
      </c>
      <c r="N21" s="28">
        <v>0.018</v>
      </c>
    </row>
    <row r="22" spans="2:14" ht="14.25">
      <c r="B22" s="517"/>
      <c r="C22" s="22" t="s">
        <v>44</v>
      </c>
      <c r="D22" s="23" t="s">
        <v>11</v>
      </c>
      <c r="E22" s="24">
        <v>0.053</v>
      </c>
      <c r="F22" s="24">
        <v>0.056</v>
      </c>
      <c r="G22" s="24">
        <v>0.052</v>
      </c>
      <c r="H22" s="25">
        <v>0.05</v>
      </c>
      <c r="I22" s="24">
        <v>0.046</v>
      </c>
      <c r="J22" s="16">
        <v>0.047</v>
      </c>
      <c r="K22" s="26">
        <v>0.044</v>
      </c>
      <c r="L22" s="37">
        <v>0.041</v>
      </c>
      <c r="M22" s="26">
        <v>0.039</v>
      </c>
      <c r="N22" s="28">
        <v>0.036</v>
      </c>
    </row>
    <row r="23" spans="2:14" ht="14.25">
      <c r="B23" s="517"/>
      <c r="C23" s="22" t="s">
        <v>45</v>
      </c>
      <c r="D23" s="23" t="s">
        <v>46</v>
      </c>
      <c r="E23" s="24">
        <v>0.065</v>
      </c>
      <c r="F23" s="24">
        <v>0.065</v>
      </c>
      <c r="G23" s="24">
        <v>0.06</v>
      </c>
      <c r="H23" s="25">
        <v>0.051</v>
      </c>
      <c r="I23" s="24">
        <v>0.053</v>
      </c>
      <c r="J23" s="24">
        <v>0.057</v>
      </c>
      <c r="K23" s="17">
        <v>0.051</v>
      </c>
      <c r="L23" s="37">
        <v>0.044</v>
      </c>
      <c r="M23" s="26">
        <v>0.041</v>
      </c>
      <c r="N23" s="28">
        <v>0.037</v>
      </c>
    </row>
    <row r="24" spans="2:14" ht="14.25">
      <c r="B24" s="517"/>
      <c r="C24" s="22" t="s">
        <v>47</v>
      </c>
      <c r="D24" s="23" t="s">
        <v>48</v>
      </c>
      <c r="E24" s="24">
        <v>0.016</v>
      </c>
      <c r="F24" s="24">
        <v>0.018</v>
      </c>
      <c r="G24" s="24">
        <v>0.015</v>
      </c>
      <c r="H24" s="25">
        <v>0.016</v>
      </c>
      <c r="I24" s="24">
        <v>0.015</v>
      </c>
      <c r="J24" s="16">
        <v>0.014</v>
      </c>
      <c r="K24" s="26" t="s">
        <v>38</v>
      </c>
      <c r="L24" s="37" t="s">
        <v>38</v>
      </c>
      <c r="M24" s="25" t="s">
        <v>38</v>
      </c>
      <c r="N24" s="36" t="s">
        <v>38</v>
      </c>
    </row>
    <row r="25" spans="2:14" ht="14.25">
      <c r="B25" s="517"/>
      <c r="C25" s="22" t="s">
        <v>181</v>
      </c>
      <c r="D25" s="23" t="s">
        <v>183</v>
      </c>
      <c r="E25" s="24" t="s">
        <v>38</v>
      </c>
      <c r="F25" s="24" t="s">
        <v>38</v>
      </c>
      <c r="G25" s="24" t="s">
        <v>38</v>
      </c>
      <c r="H25" s="24" t="s">
        <v>38</v>
      </c>
      <c r="I25" s="24" t="s">
        <v>38</v>
      </c>
      <c r="J25" s="24" t="s">
        <v>38</v>
      </c>
      <c r="K25" s="24" t="s">
        <v>38</v>
      </c>
      <c r="L25" s="24" t="s">
        <v>38</v>
      </c>
      <c r="M25" s="461">
        <v>0.044</v>
      </c>
      <c r="N25" s="36">
        <v>0.021</v>
      </c>
    </row>
    <row r="26" spans="2:17" s="45" customFormat="1" ht="14.25">
      <c r="B26" s="511"/>
      <c r="C26" s="38" t="s">
        <v>49</v>
      </c>
      <c r="D26" s="39" t="s">
        <v>50</v>
      </c>
      <c r="E26" s="40" t="s">
        <v>173</v>
      </c>
      <c r="F26" s="40" t="s">
        <v>174</v>
      </c>
      <c r="G26" s="40" t="s">
        <v>175</v>
      </c>
      <c r="H26" s="41" t="s">
        <v>176</v>
      </c>
      <c r="I26" s="40" t="s">
        <v>177</v>
      </c>
      <c r="J26" s="40" t="s">
        <v>178</v>
      </c>
      <c r="K26" s="42" t="s">
        <v>179</v>
      </c>
      <c r="L26" s="43" t="s">
        <v>180</v>
      </c>
      <c r="M26" s="41" t="s">
        <v>182</v>
      </c>
      <c r="N26" s="44" t="s">
        <v>231</v>
      </c>
      <c r="P26"/>
      <c r="Q26"/>
    </row>
    <row r="27" spans="2:14" ht="14.25">
      <c r="B27" s="515" t="s">
        <v>51</v>
      </c>
      <c r="C27" s="22" t="s">
        <v>52</v>
      </c>
      <c r="D27" s="23" t="s">
        <v>53</v>
      </c>
      <c r="E27" s="24">
        <v>0.034</v>
      </c>
      <c r="F27" s="24">
        <v>0.038</v>
      </c>
      <c r="G27" s="24">
        <v>0.035</v>
      </c>
      <c r="H27" s="25">
        <v>0.033</v>
      </c>
      <c r="I27" s="24">
        <v>0.029</v>
      </c>
      <c r="J27" s="24">
        <v>0.032</v>
      </c>
      <c r="K27" s="17">
        <v>0.031</v>
      </c>
      <c r="L27" s="27">
        <v>0.028</v>
      </c>
      <c r="M27" s="26">
        <v>0.03</v>
      </c>
      <c r="N27" s="28">
        <v>0.026</v>
      </c>
    </row>
    <row r="28" spans="2:14" ht="14.25">
      <c r="B28" s="511"/>
      <c r="C28" s="22" t="s">
        <v>54</v>
      </c>
      <c r="D28" s="23" t="s">
        <v>11</v>
      </c>
      <c r="E28" s="24" t="s">
        <v>38</v>
      </c>
      <c r="F28" s="24" t="s">
        <v>38</v>
      </c>
      <c r="G28" s="24" t="s">
        <v>38</v>
      </c>
      <c r="H28" s="24" t="s">
        <v>38</v>
      </c>
      <c r="I28" s="24">
        <v>0.034</v>
      </c>
      <c r="J28" s="24">
        <v>0.022</v>
      </c>
      <c r="K28" s="26">
        <v>0.05</v>
      </c>
      <c r="L28" s="27">
        <v>0.037</v>
      </c>
      <c r="M28" s="26">
        <v>0.029</v>
      </c>
      <c r="N28" s="28">
        <v>0.024</v>
      </c>
    </row>
    <row r="29" spans="2:14" ht="14.25">
      <c r="B29" s="11" t="s">
        <v>55</v>
      </c>
      <c r="C29" s="22" t="s">
        <v>56</v>
      </c>
      <c r="D29" s="23" t="s">
        <v>11</v>
      </c>
      <c r="E29" s="24">
        <v>0.033</v>
      </c>
      <c r="F29" s="24">
        <v>0.036</v>
      </c>
      <c r="G29" s="24">
        <v>0.038</v>
      </c>
      <c r="H29" s="25">
        <v>0.031</v>
      </c>
      <c r="I29" s="24">
        <v>0.032</v>
      </c>
      <c r="J29" s="16">
        <v>0.034</v>
      </c>
      <c r="K29" s="17">
        <v>0.034</v>
      </c>
      <c r="L29" s="27">
        <v>0.027</v>
      </c>
      <c r="M29" s="26">
        <v>0.028</v>
      </c>
      <c r="N29" s="28">
        <v>0.029</v>
      </c>
    </row>
    <row r="30" spans="2:14" ht="14.25">
      <c r="B30" s="34" t="s">
        <v>57</v>
      </c>
      <c r="C30" s="22" t="s">
        <v>58</v>
      </c>
      <c r="D30" s="47" t="s">
        <v>59</v>
      </c>
      <c r="E30" s="24">
        <v>0.036</v>
      </c>
      <c r="F30" s="24">
        <v>0.039</v>
      </c>
      <c r="G30" s="24">
        <v>0.035</v>
      </c>
      <c r="H30" s="25">
        <v>0.035</v>
      </c>
      <c r="I30" s="24">
        <v>0.032</v>
      </c>
      <c r="J30" s="24">
        <v>0.034</v>
      </c>
      <c r="K30" s="26">
        <v>0.033</v>
      </c>
      <c r="L30" s="27">
        <v>0.032</v>
      </c>
      <c r="M30" s="26">
        <v>0.031</v>
      </c>
      <c r="N30" s="28">
        <v>0.03</v>
      </c>
    </row>
    <row r="31" spans="2:14" ht="14.25">
      <c r="B31" s="33" t="s">
        <v>60</v>
      </c>
      <c r="C31" s="22" t="s">
        <v>61</v>
      </c>
      <c r="D31" s="30" t="s">
        <v>62</v>
      </c>
      <c r="E31" s="24">
        <v>0.055</v>
      </c>
      <c r="F31" s="24">
        <v>0.05</v>
      </c>
      <c r="G31" s="24">
        <v>0.042</v>
      </c>
      <c r="H31" s="25" t="s">
        <v>63</v>
      </c>
      <c r="I31" s="24">
        <v>0.035</v>
      </c>
      <c r="J31" s="48">
        <v>0.032</v>
      </c>
      <c r="K31" s="17">
        <v>0.034</v>
      </c>
      <c r="L31" s="27">
        <v>0.027</v>
      </c>
      <c r="M31" s="26">
        <v>0.026</v>
      </c>
      <c r="N31" s="28">
        <v>0.027</v>
      </c>
    </row>
    <row r="32" spans="2:14" ht="14.25">
      <c r="B32" s="515" t="s">
        <v>64</v>
      </c>
      <c r="C32" s="22" t="s">
        <v>65</v>
      </c>
      <c r="D32" s="23" t="s">
        <v>11</v>
      </c>
      <c r="E32" s="24">
        <v>0.035</v>
      </c>
      <c r="F32" s="24">
        <v>0.031</v>
      </c>
      <c r="G32" s="24">
        <v>0.03</v>
      </c>
      <c r="H32" s="25">
        <v>0.029</v>
      </c>
      <c r="I32" s="24">
        <v>0.027</v>
      </c>
      <c r="J32" s="24">
        <v>0.025</v>
      </c>
      <c r="K32" s="26">
        <v>0.023</v>
      </c>
      <c r="L32" s="27">
        <v>0.016</v>
      </c>
      <c r="M32" s="26">
        <v>0.015</v>
      </c>
      <c r="N32" s="28">
        <v>0.013</v>
      </c>
    </row>
    <row r="33" spans="2:14" ht="14.25">
      <c r="B33" s="511"/>
      <c r="C33" s="22" t="s">
        <v>66</v>
      </c>
      <c r="D33" s="23" t="s">
        <v>67</v>
      </c>
      <c r="E33" s="24">
        <v>0.038</v>
      </c>
      <c r="F33" s="24">
        <v>0.041</v>
      </c>
      <c r="G33" s="24">
        <v>0.038</v>
      </c>
      <c r="H33" s="25">
        <v>0.035</v>
      </c>
      <c r="I33" s="24">
        <v>0.028</v>
      </c>
      <c r="J33" s="16">
        <v>0.023</v>
      </c>
      <c r="K33" s="17">
        <v>0.02</v>
      </c>
      <c r="L33" s="27">
        <v>0.019</v>
      </c>
      <c r="M33" s="26">
        <v>0.017</v>
      </c>
      <c r="N33" s="28">
        <v>0.016</v>
      </c>
    </row>
    <row r="34" spans="2:14" ht="14.25">
      <c r="B34" s="33" t="s">
        <v>68</v>
      </c>
      <c r="C34" s="22" t="s">
        <v>191</v>
      </c>
      <c r="D34" s="23" t="s">
        <v>11</v>
      </c>
      <c r="E34" s="24">
        <v>0.063</v>
      </c>
      <c r="F34" s="24">
        <v>0.075</v>
      </c>
      <c r="G34" s="24">
        <v>0.068</v>
      </c>
      <c r="H34" s="25">
        <v>0.063</v>
      </c>
      <c r="I34" s="24">
        <v>0.058</v>
      </c>
      <c r="J34" s="24">
        <v>0.06</v>
      </c>
      <c r="K34" s="26">
        <v>0.06</v>
      </c>
      <c r="L34" s="27">
        <v>0.061</v>
      </c>
      <c r="M34" s="26">
        <v>0.054</v>
      </c>
      <c r="N34" s="28">
        <v>0.05</v>
      </c>
    </row>
    <row r="35" spans="2:14" ht="15" thickBot="1">
      <c r="B35" s="11" t="s">
        <v>69</v>
      </c>
      <c r="C35" s="336" t="s">
        <v>70</v>
      </c>
      <c r="D35" s="337" t="s">
        <v>71</v>
      </c>
      <c r="E35" s="35">
        <v>0.011</v>
      </c>
      <c r="F35" s="35">
        <v>0.008</v>
      </c>
      <c r="G35" s="35">
        <v>0.008</v>
      </c>
      <c r="H35" s="338">
        <v>0.009</v>
      </c>
      <c r="I35" s="35">
        <v>0.007</v>
      </c>
      <c r="J35" s="35">
        <v>0.01</v>
      </c>
      <c r="K35" s="339">
        <v>0.011</v>
      </c>
      <c r="L35" s="340">
        <v>0.009</v>
      </c>
      <c r="M35" s="339">
        <v>0.01</v>
      </c>
      <c r="N35" s="341">
        <v>0.008</v>
      </c>
    </row>
    <row r="36" spans="2:14" ht="15" thickBot="1">
      <c r="B36" s="342" t="s">
        <v>72</v>
      </c>
      <c r="C36" s="343"/>
      <c r="D36" s="344"/>
      <c r="E36" s="345">
        <v>0.052535714285714276</v>
      </c>
      <c r="F36" s="345">
        <v>0.050321428571428566</v>
      </c>
      <c r="G36" s="345">
        <v>0.047214285714285716</v>
      </c>
      <c r="H36" s="346">
        <v>0.044296296296296285</v>
      </c>
      <c r="I36" s="345">
        <v>0.04244827586206896</v>
      </c>
      <c r="J36" s="347">
        <v>0.042379310344827587</v>
      </c>
      <c r="K36" s="347">
        <v>0.04371428571428572</v>
      </c>
      <c r="L36" s="347">
        <v>0.04067857142857142</v>
      </c>
      <c r="M36" s="348">
        <v>0.03850000000000001</v>
      </c>
      <c r="N36" s="349">
        <f>AVERAGE(N5:N18,N19:N23,N25,N27:N35)</f>
        <v>0.03513793103448277</v>
      </c>
    </row>
    <row r="37" spans="2:17" s="53" customFormat="1" ht="12.75" customHeight="1">
      <c r="B37" s="50" t="s">
        <v>148</v>
      </c>
      <c r="C37" s="50" t="s">
        <v>73</v>
      </c>
      <c r="D37" s="51"/>
      <c r="E37" s="51"/>
      <c r="F37" s="51"/>
      <c r="G37" s="51"/>
      <c r="H37" s="52"/>
      <c r="I37" s="52"/>
      <c r="J37" s="52"/>
      <c r="K37" s="52"/>
      <c r="L37" s="52"/>
      <c r="M37" s="52"/>
      <c r="N37" s="52"/>
      <c r="P37"/>
      <c r="Q37"/>
    </row>
    <row r="38" spans="3:17" s="53" customFormat="1" ht="12.75" customHeight="1">
      <c r="C38" s="51" t="s">
        <v>149</v>
      </c>
      <c r="P38"/>
      <c r="Q38"/>
    </row>
    <row r="39" spans="2:17" s="53" customFormat="1" ht="12.75" customHeight="1">
      <c r="B39" s="51"/>
      <c r="C39" s="51" t="s">
        <v>74</v>
      </c>
      <c r="D39" s="51"/>
      <c r="E39" s="51"/>
      <c r="F39" s="51"/>
      <c r="G39" s="51"/>
      <c r="H39" s="52"/>
      <c r="I39" s="52"/>
      <c r="J39" s="52"/>
      <c r="K39" s="52"/>
      <c r="L39" s="52"/>
      <c r="M39" s="52"/>
      <c r="N39" s="52"/>
      <c r="P39"/>
      <c r="Q39"/>
    </row>
    <row r="40" ht="17.25" customHeight="1"/>
  </sheetData>
  <mergeCells count="9">
    <mergeCell ref="E3:N3"/>
    <mergeCell ref="B11:B15"/>
    <mergeCell ref="B27:B28"/>
    <mergeCell ref="B32:B33"/>
    <mergeCell ref="D3:D4"/>
    <mergeCell ref="B5:B10"/>
    <mergeCell ref="B20:B26"/>
    <mergeCell ref="B3:B4"/>
    <mergeCell ref="C3:C4"/>
  </mergeCells>
  <printOptions/>
  <pageMargins left="0.7874015748031497" right="0.7874015748031497" top="0.7874015748031497" bottom="0.7874015748031497" header="0.5118110236220472" footer="0.5118110236220472"/>
  <pageSetup fitToHeight="1"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B1:S38"/>
  <sheetViews>
    <sheetView workbookViewId="0" topLeftCell="A1">
      <pane xSplit="3" topLeftCell="D1" activePane="topRight" state="frozen"/>
      <selection pane="topLeft" activeCell="B1" sqref="B1"/>
      <selection pane="topRight" activeCell="B1" sqref="B1"/>
    </sheetView>
  </sheetViews>
  <sheetFormatPr defaultColWidth="9.140625" defaultRowHeight="12"/>
  <cols>
    <col min="1" max="1" width="3.421875" style="0" customWidth="1"/>
    <col min="2" max="2" width="11.140625" style="0" customWidth="1"/>
    <col min="3" max="3" width="16.8515625" style="0" customWidth="1"/>
    <col min="4" max="4" width="23.8515625" style="0" customWidth="1"/>
    <col min="5" max="14" width="10.28125" style="0" customWidth="1"/>
    <col min="16" max="16" width="10.140625" style="0" bestFit="1" customWidth="1"/>
  </cols>
  <sheetData>
    <row r="1" spans="2:14" ht="18" thickBot="1">
      <c r="B1" s="54" t="s">
        <v>75</v>
      </c>
      <c r="C1" s="55"/>
      <c r="D1" s="55"/>
      <c r="E1" s="56"/>
      <c r="F1" s="56"/>
      <c r="G1" s="56"/>
      <c r="H1" s="56"/>
      <c r="I1" s="56"/>
      <c r="J1" s="56"/>
      <c r="K1" s="56"/>
      <c r="L1" s="56"/>
      <c r="M1" s="57"/>
      <c r="N1" s="58" t="s">
        <v>1</v>
      </c>
    </row>
    <row r="2" spans="2:14" ht="14.25">
      <c r="B2" s="530" t="s">
        <v>211</v>
      </c>
      <c r="C2" s="518" t="s">
        <v>215</v>
      </c>
      <c r="D2" s="526" t="s">
        <v>217</v>
      </c>
      <c r="E2" s="520" t="s">
        <v>216</v>
      </c>
      <c r="F2" s="521"/>
      <c r="G2" s="521"/>
      <c r="H2" s="521"/>
      <c r="I2" s="521"/>
      <c r="J2" s="521"/>
      <c r="K2" s="521"/>
      <c r="L2" s="521"/>
      <c r="M2" s="521"/>
      <c r="N2" s="522"/>
    </row>
    <row r="3" spans="2:14" ht="12.75" thickBot="1">
      <c r="B3" s="531"/>
      <c r="C3" s="519"/>
      <c r="D3" s="527"/>
      <c r="E3" s="59" t="s">
        <v>3</v>
      </c>
      <c r="F3" s="59" t="s">
        <v>4</v>
      </c>
      <c r="G3" s="59" t="s">
        <v>5</v>
      </c>
      <c r="H3" s="60" t="s">
        <v>6</v>
      </c>
      <c r="I3" s="59" t="s">
        <v>7</v>
      </c>
      <c r="J3" s="59" t="s">
        <v>8</v>
      </c>
      <c r="K3" s="61" t="s">
        <v>9</v>
      </c>
      <c r="L3" s="59" t="s">
        <v>172</v>
      </c>
      <c r="M3" s="60" t="s">
        <v>229</v>
      </c>
      <c r="N3" s="62" t="s">
        <v>232</v>
      </c>
    </row>
    <row r="4" spans="2:14" ht="14.25">
      <c r="B4" s="528" t="s">
        <v>14</v>
      </c>
      <c r="C4" s="63" t="s">
        <v>10</v>
      </c>
      <c r="D4" s="64" t="s">
        <v>11</v>
      </c>
      <c r="E4" s="65">
        <v>0.035</v>
      </c>
      <c r="F4" s="65">
        <v>0.034</v>
      </c>
      <c r="G4" s="65">
        <v>0.032</v>
      </c>
      <c r="H4" s="66">
        <v>0.03</v>
      </c>
      <c r="I4" s="67">
        <v>0.028</v>
      </c>
      <c r="J4" s="65">
        <v>0.03</v>
      </c>
      <c r="K4" s="17">
        <v>0.028</v>
      </c>
      <c r="L4" s="18">
        <v>0.027</v>
      </c>
      <c r="M4" s="19">
        <v>0.028</v>
      </c>
      <c r="N4" s="20">
        <v>0.026</v>
      </c>
    </row>
    <row r="5" spans="2:14" ht="14.25">
      <c r="B5" s="517"/>
      <c r="C5" s="69" t="s">
        <v>12</v>
      </c>
      <c r="D5" s="70" t="s">
        <v>13</v>
      </c>
      <c r="E5" s="71">
        <v>0.037</v>
      </c>
      <c r="F5" s="71">
        <v>0.035</v>
      </c>
      <c r="G5" s="71">
        <v>0.036</v>
      </c>
      <c r="H5" s="72">
        <v>0.034</v>
      </c>
      <c r="I5" s="73">
        <v>0.033</v>
      </c>
      <c r="J5" s="71">
        <v>0.036</v>
      </c>
      <c r="K5" s="26">
        <v>0.034</v>
      </c>
      <c r="L5" s="27">
        <v>0.035</v>
      </c>
      <c r="M5" s="26">
        <v>0.037</v>
      </c>
      <c r="N5" s="28">
        <v>0.036</v>
      </c>
    </row>
    <row r="6" spans="2:19" ht="14.25">
      <c r="B6" s="517"/>
      <c r="C6" s="69" t="s">
        <v>15</v>
      </c>
      <c r="D6" s="70" t="s">
        <v>16</v>
      </c>
      <c r="E6" s="71">
        <v>0.037</v>
      </c>
      <c r="F6" s="71">
        <v>0.035</v>
      </c>
      <c r="G6" s="71">
        <v>0.034</v>
      </c>
      <c r="H6" s="72">
        <v>0.033</v>
      </c>
      <c r="I6" s="73">
        <v>0.032</v>
      </c>
      <c r="J6" s="71">
        <v>0.035</v>
      </c>
      <c r="K6" s="17">
        <v>0.035</v>
      </c>
      <c r="L6" s="27">
        <v>0.035</v>
      </c>
      <c r="M6" s="26">
        <v>0.035</v>
      </c>
      <c r="N6" s="28">
        <v>0.032</v>
      </c>
      <c r="P6" s="53"/>
      <c r="Q6" s="53"/>
      <c r="R6" s="53"/>
      <c r="S6" s="53"/>
    </row>
    <row r="7" spans="2:19" ht="14.25">
      <c r="B7" s="517"/>
      <c r="C7" s="69" t="s">
        <v>17</v>
      </c>
      <c r="D7" s="70" t="s">
        <v>18</v>
      </c>
      <c r="E7" s="71">
        <v>0.039</v>
      </c>
      <c r="F7" s="71">
        <v>0.039</v>
      </c>
      <c r="G7" s="71">
        <v>0.036</v>
      </c>
      <c r="H7" s="72">
        <v>0.036</v>
      </c>
      <c r="I7" s="73">
        <v>0.034</v>
      </c>
      <c r="J7" s="71">
        <v>0.039</v>
      </c>
      <c r="K7" s="26">
        <v>0.036</v>
      </c>
      <c r="L7" s="27">
        <v>0.036</v>
      </c>
      <c r="M7" s="26">
        <v>0.036</v>
      </c>
      <c r="N7" s="28">
        <v>0.034</v>
      </c>
      <c r="P7" s="53"/>
      <c r="Q7" s="53"/>
      <c r="R7" s="53"/>
      <c r="S7" s="53"/>
    </row>
    <row r="8" spans="2:19" ht="14.25">
      <c r="B8" s="517"/>
      <c r="C8" s="69" t="s">
        <v>19</v>
      </c>
      <c r="D8" s="70" t="s">
        <v>20</v>
      </c>
      <c r="E8" s="71">
        <v>0.037</v>
      </c>
      <c r="F8" s="71">
        <v>0.038</v>
      </c>
      <c r="G8" s="71">
        <v>0.036</v>
      </c>
      <c r="H8" s="72">
        <v>0.036</v>
      </c>
      <c r="I8" s="73">
        <v>0.034</v>
      </c>
      <c r="J8" s="71">
        <v>0.034</v>
      </c>
      <c r="K8" s="17">
        <v>0.032</v>
      </c>
      <c r="L8" s="27">
        <v>0.033</v>
      </c>
      <c r="M8" s="26">
        <v>0.034</v>
      </c>
      <c r="N8" s="28">
        <v>0.032</v>
      </c>
      <c r="P8" s="53"/>
      <c r="Q8" s="53"/>
      <c r="R8" s="53"/>
      <c r="S8" s="53"/>
    </row>
    <row r="9" spans="2:14" ht="14.25">
      <c r="B9" s="511"/>
      <c r="C9" s="69" t="s">
        <v>21</v>
      </c>
      <c r="D9" s="70" t="s">
        <v>22</v>
      </c>
      <c r="E9" s="71">
        <v>0.037</v>
      </c>
      <c r="F9" s="71">
        <v>0.035</v>
      </c>
      <c r="G9" s="71">
        <v>0.032</v>
      </c>
      <c r="H9" s="72">
        <v>0.03</v>
      </c>
      <c r="I9" s="73">
        <v>0.028</v>
      </c>
      <c r="J9" s="71">
        <v>0.03</v>
      </c>
      <c r="K9" s="26">
        <v>0.029</v>
      </c>
      <c r="L9" s="27">
        <v>0.028</v>
      </c>
      <c r="M9" s="26">
        <v>0.028</v>
      </c>
      <c r="N9" s="28">
        <v>0.026</v>
      </c>
    </row>
    <row r="10" spans="2:14" ht="14.25">
      <c r="B10" s="74"/>
      <c r="C10" s="69" t="s">
        <v>23</v>
      </c>
      <c r="D10" s="70" t="s">
        <v>11</v>
      </c>
      <c r="E10" s="71">
        <v>0.038</v>
      </c>
      <c r="F10" s="71">
        <v>0.037</v>
      </c>
      <c r="G10" s="71">
        <v>0.036</v>
      </c>
      <c r="H10" s="72">
        <v>0.035</v>
      </c>
      <c r="I10" s="73">
        <v>0.032</v>
      </c>
      <c r="J10" s="71">
        <v>0.028</v>
      </c>
      <c r="K10" s="17">
        <v>0.025</v>
      </c>
      <c r="L10" s="27">
        <v>0.024</v>
      </c>
      <c r="M10" s="26">
        <v>0.024</v>
      </c>
      <c r="N10" s="28">
        <v>0.023</v>
      </c>
    </row>
    <row r="11" spans="2:14" ht="14.25">
      <c r="B11" s="68"/>
      <c r="C11" s="69" t="s">
        <v>24</v>
      </c>
      <c r="D11" s="70" t="s">
        <v>13</v>
      </c>
      <c r="E11" s="71">
        <v>0.039</v>
      </c>
      <c r="F11" s="71">
        <v>0.032</v>
      </c>
      <c r="G11" s="71">
        <v>0.031</v>
      </c>
      <c r="H11" s="72">
        <v>0.03</v>
      </c>
      <c r="I11" s="73">
        <v>0.027</v>
      </c>
      <c r="J11" s="71">
        <v>0.026</v>
      </c>
      <c r="K11" s="26">
        <v>0.025</v>
      </c>
      <c r="L11" s="27">
        <v>0.03</v>
      </c>
      <c r="M11" s="26">
        <v>0.031</v>
      </c>
      <c r="N11" s="28">
        <v>0.032</v>
      </c>
    </row>
    <row r="12" spans="2:14" ht="14.25">
      <c r="B12" s="68" t="s">
        <v>25</v>
      </c>
      <c r="C12" s="69" t="s">
        <v>26</v>
      </c>
      <c r="D12" s="70" t="s">
        <v>27</v>
      </c>
      <c r="E12" s="71">
        <v>0.03</v>
      </c>
      <c r="F12" s="71">
        <v>0.034</v>
      </c>
      <c r="G12" s="71">
        <v>0.034</v>
      </c>
      <c r="H12" s="72">
        <v>0.027</v>
      </c>
      <c r="I12" s="71">
        <v>0.03</v>
      </c>
      <c r="J12" s="71">
        <v>0.031</v>
      </c>
      <c r="K12" s="17">
        <v>0.029</v>
      </c>
      <c r="L12" s="27">
        <v>0.026</v>
      </c>
      <c r="M12" s="26">
        <v>0.025</v>
      </c>
      <c r="N12" s="28">
        <v>0.025</v>
      </c>
    </row>
    <row r="13" spans="2:14" ht="14.25">
      <c r="B13" s="68"/>
      <c r="C13" s="69" t="s">
        <v>28</v>
      </c>
      <c r="D13" s="70" t="s">
        <v>13</v>
      </c>
      <c r="E13" s="71">
        <v>0.04</v>
      </c>
      <c r="F13" s="71">
        <v>0.037</v>
      </c>
      <c r="G13" s="71">
        <v>0.038</v>
      </c>
      <c r="H13" s="72">
        <v>0.036</v>
      </c>
      <c r="I13" s="73">
        <v>0.035</v>
      </c>
      <c r="J13" s="71">
        <v>0.037</v>
      </c>
      <c r="K13" s="26">
        <v>0.037</v>
      </c>
      <c r="L13" s="27">
        <v>0.036</v>
      </c>
      <c r="M13" s="26">
        <v>0.035</v>
      </c>
      <c r="N13" s="28">
        <v>0.031</v>
      </c>
    </row>
    <row r="14" spans="2:14" ht="14.25">
      <c r="B14" s="68"/>
      <c r="C14" s="69" t="s">
        <v>29</v>
      </c>
      <c r="D14" s="70" t="s">
        <v>30</v>
      </c>
      <c r="E14" s="71">
        <v>0.033</v>
      </c>
      <c r="F14" s="71">
        <v>0.031</v>
      </c>
      <c r="G14" s="71">
        <v>0.032</v>
      </c>
      <c r="H14" s="72">
        <v>0.031</v>
      </c>
      <c r="I14" s="73">
        <v>0.027</v>
      </c>
      <c r="J14" s="71">
        <v>0.026</v>
      </c>
      <c r="K14" s="17">
        <v>0.027</v>
      </c>
      <c r="L14" s="27">
        <v>0.027</v>
      </c>
      <c r="M14" s="26">
        <v>0.026</v>
      </c>
      <c r="N14" s="28">
        <v>0.029</v>
      </c>
    </row>
    <row r="15" spans="2:14" ht="14.25">
      <c r="B15" s="75" t="s">
        <v>31</v>
      </c>
      <c r="C15" s="69" t="s">
        <v>32</v>
      </c>
      <c r="D15" s="70" t="s">
        <v>13</v>
      </c>
      <c r="E15" s="71">
        <v>0.04</v>
      </c>
      <c r="F15" s="71">
        <v>0.044</v>
      </c>
      <c r="G15" s="71">
        <v>0.039</v>
      </c>
      <c r="H15" s="72">
        <v>0.039</v>
      </c>
      <c r="I15" s="73">
        <v>0.037</v>
      </c>
      <c r="J15" s="71">
        <v>0.039</v>
      </c>
      <c r="K15" s="26">
        <v>0.038</v>
      </c>
      <c r="L15" s="27">
        <v>0.038</v>
      </c>
      <c r="M15" s="26">
        <v>0.037</v>
      </c>
      <c r="N15" s="28">
        <v>0.038</v>
      </c>
    </row>
    <row r="16" spans="2:14" ht="14.25">
      <c r="B16" s="75" t="s">
        <v>33</v>
      </c>
      <c r="C16" s="69" t="s">
        <v>34</v>
      </c>
      <c r="D16" s="70" t="s">
        <v>27</v>
      </c>
      <c r="E16" s="71">
        <v>0.042</v>
      </c>
      <c r="F16" s="71">
        <v>0.042</v>
      </c>
      <c r="G16" s="71">
        <v>0.041</v>
      </c>
      <c r="H16" s="72">
        <v>0.042</v>
      </c>
      <c r="I16" s="73">
        <v>0.041</v>
      </c>
      <c r="J16" s="71">
        <v>0.038</v>
      </c>
      <c r="K16" s="17">
        <v>0.042</v>
      </c>
      <c r="L16" s="27">
        <v>0.043</v>
      </c>
      <c r="M16" s="26">
        <v>0.042</v>
      </c>
      <c r="N16" s="28">
        <v>0.042</v>
      </c>
    </row>
    <row r="17" spans="2:14" ht="14.25">
      <c r="B17" s="75" t="s">
        <v>35</v>
      </c>
      <c r="C17" s="69" t="s">
        <v>36</v>
      </c>
      <c r="D17" s="70" t="s">
        <v>30</v>
      </c>
      <c r="E17" s="71">
        <v>0.042</v>
      </c>
      <c r="F17" s="71">
        <v>0.042</v>
      </c>
      <c r="G17" s="71">
        <v>0.041</v>
      </c>
      <c r="H17" s="72">
        <v>0.039</v>
      </c>
      <c r="I17" s="71">
        <v>0.04</v>
      </c>
      <c r="J17" s="71">
        <v>0.039</v>
      </c>
      <c r="K17" s="26">
        <v>0.041</v>
      </c>
      <c r="L17" s="27">
        <v>0.041</v>
      </c>
      <c r="M17" s="26">
        <v>0.044</v>
      </c>
      <c r="N17" s="28">
        <v>0.04</v>
      </c>
    </row>
    <row r="18" spans="2:14" ht="14.25">
      <c r="B18" s="473" t="s">
        <v>37</v>
      </c>
      <c r="C18" s="69" t="s">
        <v>39</v>
      </c>
      <c r="D18" s="77" t="s">
        <v>20</v>
      </c>
      <c r="E18" s="71">
        <v>0.027</v>
      </c>
      <c r="F18" s="71">
        <v>0.029</v>
      </c>
      <c r="G18" s="71">
        <v>0.029</v>
      </c>
      <c r="H18" s="72">
        <v>0.029</v>
      </c>
      <c r="I18" s="73">
        <v>0.028</v>
      </c>
      <c r="J18" s="71">
        <v>0.029</v>
      </c>
      <c r="K18" s="26">
        <v>0.029</v>
      </c>
      <c r="L18" s="27">
        <v>0.027</v>
      </c>
      <c r="M18" s="26">
        <v>0.029</v>
      </c>
      <c r="N18" s="28">
        <v>0.029</v>
      </c>
    </row>
    <row r="19" spans="2:14" ht="14.25">
      <c r="B19" s="529" t="s">
        <v>43</v>
      </c>
      <c r="C19" s="69" t="s">
        <v>40</v>
      </c>
      <c r="D19" s="77" t="s">
        <v>13</v>
      </c>
      <c r="E19" s="71">
        <v>0.032</v>
      </c>
      <c r="F19" s="71">
        <v>0.037</v>
      </c>
      <c r="G19" s="71">
        <v>0.033</v>
      </c>
      <c r="H19" s="72">
        <v>0.032</v>
      </c>
      <c r="I19" s="73">
        <v>0.035</v>
      </c>
      <c r="J19" s="71">
        <v>0.038</v>
      </c>
      <c r="K19" s="17">
        <v>0.034</v>
      </c>
      <c r="L19" s="37">
        <v>0.031</v>
      </c>
      <c r="M19" s="26">
        <v>0.031</v>
      </c>
      <c r="N19" s="28">
        <v>0.03</v>
      </c>
    </row>
    <row r="20" spans="2:14" ht="14.25">
      <c r="B20" s="517"/>
      <c r="C20" s="69" t="s">
        <v>41</v>
      </c>
      <c r="D20" s="77" t="s">
        <v>42</v>
      </c>
      <c r="E20" s="71">
        <v>0.03</v>
      </c>
      <c r="F20" s="71">
        <v>0.033</v>
      </c>
      <c r="G20" s="71">
        <v>0.032</v>
      </c>
      <c r="H20" s="72">
        <v>0.034</v>
      </c>
      <c r="I20" s="71">
        <v>0.03</v>
      </c>
      <c r="J20" s="71">
        <v>0.031</v>
      </c>
      <c r="K20" s="26">
        <v>0.03</v>
      </c>
      <c r="L20" s="37">
        <v>0.026</v>
      </c>
      <c r="M20" s="26">
        <v>0.026</v>
      </c>
      <c r="N20" s="28">
        <v>0.025</v>
      </c>
    </row>
    <row r="21" spans="2:14" ht="14.25">
      <c r="B21" s="517"/>
      <c r="C21" s="69" t="s">
        <v>44</v>
      </c>
      <c r="D21" s="77" t="s">
        <v>11</v>
      </c>
      <c r="E21" s="71">
        <v>0.04</v>
      </c>
      <c r="F21" s="71">
        <v>0.037</v>
      </c>
      <c r="G21" s="71">
        <v>0.038</v>
      </c>
      <c r="H21" s="72">
        <v>0.041</v>
      </c>
      <c r="I21" s="73">
        <v>0.039</v>
      </c>
      <c r="J21" s="71">
        <v>0.035</v>
      </c>
      <c r="K21" s="17">
        <v>0.033</v>
      </c>
      <c r="L21" s="37">
        <v>0.031</v>
      </c>
      <c r="M21" s="26">
        <v>0.033</v>
      </c>
      <c r="N21" s="28">
        <v>0.033</v>
      </c>
    </row>
    <row r="22" spans="2:14" ht="14.25">
      <c r="B22" s="517"/>
      <c r="C22" s="69" t="s">
        <v>45</v>
      </c>
      <c r="D22" s="77" t="s">
        <v>46</v>
      </c>
      <c r="E22" s="71">
        <v>0.033</v>
      </c>
      <c r="F22" s="71">
        <v>0.033</v>
      </c>
      <c r="G22" s="71">
        <v>0.033</v>
      </c>
      <c r="H22" s="72">
        <v>0.029</v>
      </c>
      <c r="I22" s="73">
        <v>0.029</v>
      </c>
      <c r="J22" s="71">
        <v>0.032</v>
      </c>
      <c r="K22" s="26">
        <v>0.028</v>
      </c>
      <c r="L22" s="37">
        <v>0.027</v>
      </c>
      <c r="M22" s="26">
        <v>0.028</v>
      </c>
      <c r="N22" s="28">
        <v>0.03</v>
      </c>
    </row>
    <row r="23" spans="2:14" ht="14.25">
      <c r="B23" s="517"/>
      <c r="C23" s="69" t="s">
        <v>47</v>
      </c>
      <c r="D23" s="77" t="s">
        <v>48</v>
      </c>
      <c r="E23" s="71">
        <v>0.02</v>
      </c>
      <c r="F23" s="71">
        <v>0.021</v>
      </c>
      <c r="G23" s="71">
        <v>0.019</v>
      </c>
      <c r="H23" s="72">
        <v>0.019</v>
      </c>
      <c r="I23" s="73">
        <v>0.018</v>
      </c>
      <c r="J23" s="71">
        <v>0.019</v>
      </c>
      <c r="K23" s="27" t="s">
        <v>38</v>
      </c>
      <c r="L23" s="37" t="s">
        <v>38</v>
      </c>
      <c r="M23" s="72" t="s">
        <v>38</v>
      </c>
      <c r="N23" s="76" t="s">
        <v>38</v>
      </c>
    </row>
    <row r="24" spans="2:14" ht="14.25">
      <c r="B24" s="517"/>
      <c r="C24" s="69" t="s">
        <v>181</v>
      </c>
      <c r="D24" s="77" t="s">
        <v>184</v>
      </c>
      <c r="E24" s="71" t="s">
        <v>38</v>
      </c>
      <c r="F24" s="71" t="s">
        <v>38</v>
      </c>
      <c r="G24" s="71" t="s">
        <v>38</v>
      </c>
      <c r="H24" s="71" t="s">
        <v>38</v>
      </c>
      <c r="I24" s="71" t="s">
        <v>38</v>
      </c>
      <c r="J24" s="71" t="s">
        <v>38</v>
      </c>
      <c r="K24" s="71" t="s">
        <v>38</v>
      </c>
      <c r="L24" s="71" t="s">
        <v>38</v>
      </c>
      <c r="M24" s="462">
        <v>0.025</v>
      </c>
      <c r="N24" s="76">
        <v>0.019</v>
      </c>
    </row>
    <row r="25" spans="2:19" s="45" customFormat="1" ht="13.5">
      <c r="B25" s="511"/>
      <c r="C25" s="78" t="s">
        <v>77</v>
      </c>
      <c r="D25" s="79" t="s">
        <v>50</v>
      </c>
      <c r="E25" s="80" t="s">
        <v>186</v>
      </c>
      <c r="F25" s="80" t="s">
        <v>187</v>
      </c>
      <c r="G25" s="80" t="s">
        <v>185</v>
      </c>
      <c r="H25" s="81" t="s">
        <v>188</v>
      </c>
      <c r="I25" s="82" t="s">
        <v>189</v>
      </c>
      <c r="J25" s="80" t="s">
        <v>187</v>
      </c>
      <c r="K25" s="83" t="s">
        <v>190</v>
      </c>
      <c r="L25" s="43" t="s">
        <v>188</v>
      </c>
      <c r="M25" s="81" t="s">
        <v>188</v>
      </c>
      <c r="N25" s="84" t="s">
        <v>233</v>
      </c>
      <c r="P25"/>
      <c r="Q25"/>
      <c r="R25"/>
      <c r="S25"/>
    </row>
    <row r="26" spans="2:14" ht="14.25">
      <c r="B26" s="529" t="s">
        <v>51</v>
      </c>
      <c r="C26" s="69" t="s">
        <v>52</v>
      </c>
      <c r="D26" s="77" t="s">
        <v>53</v>
      </c>
      <c r="E26" s="71">
        <v>0.03</v>
      </c>
      <c r="F26" s="71">
        <v>0.03</v>
      </c>
      <c r="G26" s="71">
        <v>0.029</v>
      </c>
      <c r="H26" s="72">
        <v>0.029</v>
      </c>
      <c r="I26" s="73">
        <v>0.026</v>
      </c>
      <c r="J26" s="71">
        <v>0.026</v>
      </c>
      <c r="K26" s="26">
        <v>0.024</v>
      </c>
      <c r="L26" s="27">
        <v>0.025</v>
      </c>
      <c r="M26" s="26">
        <v>0.023</v>
      </c>
      <c r="N26" s="28">
        <v>0.024</v>
      </c>
    </row>
    <row r="27" spans="2:14" ht="14.25">
      <c r="B27" s="511"/>
      <c r="C27" s="69" t="s">
        <v>54</v>
      </c>
      <c r="D27" s="77" t="s">
        <v>11</v>
      </c>
      <c r="E27" s="71" t="s">
        <v>38</v>
      </c>
      <c r="F27" s="71" t="s">
        <v>38</v>
      </c>
      <c r="G27" s="71" t="s">
        <v>38</v>
      </c>
      <c r="H27" s="71" t="s">
        <v>38</v>
      </c>
      <c r="I27" s="71">
        <v>0.025</v>
      </c>
      <c r="J27" s="71">
        <v>0.018</v>
      </c>
      <c r="K27" s="17">
        <v>0.028</v>
      </c>
      <c r="L27" s="27">
        <v>0.027</v>
      </c>
      <c r="M27" s="26">
        <v>0.026</v>
      </c>
      <c r="N27" s="28">
        <v>0.025</v>
      </c>
    </row>
    <row r="28" spans="2:14" ht="14.25">
      <c r="B28" s="74" t="s">
        <v>55</v>
      </c>
      <c r="C28" s="69" t="s">
        <v>56</v>
      </c>
      <c r="D28" s="77" t="s">
        <v>11</v>
      </c>
      <c r="E28" s="71">
        <v>0.028</v>
      </c>
      <c r="F28" s="71">
        <v>0.031</v>
      </c>
      <c r="G28" s="71">
        <v>0.031</v>
      </c>
      <c r="H28" s="72">
        <v>0.028</v>
      </c>
      <c r="I28" s="73">
        <v>0.028</v>
      </c>
      <c r="J28" s="71">
        <v>0.03</v>
      </c>
      <c r="K28" s="26">
        <v>0.03</v>
      </c>
      <c r="L28" s="27">
        <v>0.024</v>
      </c>
      <c r="M28" s="26">
        <v>0.026</v>
      </c>
      <c r="N28" s="28">
        <v>0.027</v>
      </c>
    </row>
    <row r="29" spans="2:14" ht="14.25" customHeight="1">
      <c r="B29" s="75" t="s">
        <v>57</v>
      </c>
      <c r="C29" s="69" t="s">
        <v>58</v>
      </c>
      <c r="D29" s="85" t="s">
        <v>59</v>
      </c>
      <c r="E29" s="71">
        <v>0.026</v>
      </c>
      <c r="F29" s="71">
        <v>0.028</v>
      </c>
      <c r="G29" s="71">
        <v>0.027</v>
      </c>
      <c r="H29" s="72">
        <v>0.026</v>
      </c>
      <c r="I29" s="73">
        <v>0.025</v>
      </c>
      <c r="J29" s="71">
        <v>0.026</v>
      </c>
      <c r="K29" s="17">
        <v>0.025</v>
      </c>
      <c r="L29" s="27">
        <v>0.026</v>
      </c>
      <c r="M29" s="26">
        <v>0.025</v>
      </c>
      <c r="N29" s="28">
        <v>0.026</v>
      </c>
    </row>
    <row r="30" spans="2:14" ht="14.25">
      <c r="B30" s="75" t="s">
        <v>60</v>
      </c>
      <c r="C30" s="69" t="s">
        <v>61</v>
      </c>
      <c r="D30" s="77" t="s">
        <v>62</v>
      </c>
      <c r="E30" s="71">
        <v>0.031</v>
      </c>
      <c r="F30" s="71">
        <v>0.031</v>
      </c>
      <c r="G30" s="71">
        <v>0.029</v>
      </c>
      <c r="H30" s="72" t="s">
        <v>78</v>
      </c>
      <c r="I30" s="73">
        <v>0.025</v>
      </c>
      <c r="J30" s="86">
        <v>0.026</v>
      </c>
      <c r="K30" s="26">
        <v>0.025</v>
      </c>
      <c r="L30" s="27">
        <v>0.021</v>
      </c>
      <c r="M30" s="26">
        <v>0.02</v>
      </c>
      <c r="N30" s="28">
        <v>0.022</v>
      </c>
    </row>
    <row r="31" spans="2:14" ht="14.25">
      <c r="B31" s="529" t="s">
        <v>64</v>
      </c>
      <c r="C31" s="69" t="s">
        <v>65</v>
      </c>
      <c r="D31" s="77" t="s">
        <v>11</v>
      </c>
      <c r="E31" s="71">
        <v>0.027</v>
      </c>
      <c r="F31" s="71">
        <v>0.027</v>
      </c>
      <c r="G31" s="71">
        <v>0.027</v>
      </c>
      <c r="H31" s="72">
        <v>0.024</v>
      </c>
      <c r="I31" s="73">
        <v>0.027</v>
      </c>
      <c r="J31" s="71">
        <v>0.027</v>
      </c>
      <c r="K31" s="17">
        <v>0.026</v>
      </c>
      <c r="L31" s="27">
        <v>0.025</v>
      </c>
      <c r="M31" s="26">
        <v>0.029</v>
      </c>
      <c r="N31" s="28">
        <v>0.026</v>
      </c>
    </row>
    <row r="32" spans="2:14" ht="14.25">
      <c r="B32" s="511"/>
      <c r="C32" s="69" t="s">
        <v>66</v>
      </c>
      <c r="D32" s="77" t="s">
        <v>67</v>
      </c>
      <c r="E32" s="71">
        <v>0.031</v>
      </c>
      <c r="F32" s="71">
        <v>0.03</v>
      </c>
      <c r="G32" s="71">
        <v>0.03</v>
      </c>
      <c r="H32" s="72">
        <v>0.029</v>
      </c>
      <c r="I32" s="71">
        <v>0.026</v>
      </c>
      <c r="J32" s="71">
        <v>0.023</v>
      </c>
      <c r="K32" s="26">
        <v>0.022</v>
      </c>
      <c r="L32" s="27">
        <v>0.025</v>
      </c>
      <c r="M32" s="26">
        <v>0.024</v>
      </c>
      <c r="N32" s="28">
        <v>0.023</v>
      </c>
    </row>
    <row r="33" spans="2:14" ht="14.25">
      <c r="B33" s="75" t="s">
        <v>68</v>
      </c>
      <c r="C33" s="69" t="s">
        <v>191</v>
      </c>
      <c r="D33" s="77" t="s">
        <v>11</v>
      </c>
      <c r="E33" s="71">
        <v>0.026</v>
      </c>
      <c r="F33" s="71">
        <v>0.028</v>
      </c>
      <c r="G33" s="71">
        <v>0.027</v>
      </c>
      <c r="H33" s="72">
        <v>0.026</v>
      </c>
      <c r="I33" s="73">
        <v>0.027</v>
      </c>
      <c r="J33" s="71">
        <v>0.026</v>
      </c>
      <c r="K33" s="17">
        <v>0.027</v>
      </c>
      <c r="L33" s="27">
        <v>0.028</v>
      </c>
      <c r="M33" s="26">
        <v>0.026</v>
      </c>
      <c r="N33" s="28">
        <v>0.025</v>
      </c>
    </row>
    <row r="34" spans="2:14" ht="15" thickBot="1">
      <c r="B34" s="74" t="s">
        <v>69</v>
      </c>
      <c r="C34" s="350" t="s">
        <v>70</v>
      </c>
      <c r="D34" s="351" t="s">
        <v>71</v>
      </c>
      <c r="E34" s="352">
        <v>0.015</v>
      </c>
      <c r="F34" s="352">
        <v>0.015</v>
      </c>
      <c r="G34" s="352">
        <v>0.015</v>
      </c>
      <c r="H34" s="353">
        <v>0.015</v>
      </c>
      <c r="I34" s="354">
        <v>0.015</v>
      </c>
      <c r="J34" s="352">
        <v>0.015</v>
      </c>
      <c r="K34" s="355">
        <v>0.015</v>
      </c>
      <c r="L34" s="340">
        <v>0.015</v>
      </c>
      <c r="M34" s="339">
        <v>0.017</v>
      </c>
      <c r="N34" s="341">
        <v>0.016</v>
      </c>
    </row>
    <row r="35" spans="2:14" ht="15" thickBot="1">
      <c r="B35" s="523" t="s">
        <v>72</v>
      </c>
      <c r="C35" s="524"/>
      <c r="D35" s="525"/>
      <c r="E35" s="356">
        <v>0.03292857142857144</v>
      </c>
      <c r="F35" s="356">
        <v>0.0330357142857143</v>
      </c>
      <c r="G35" s="356">
        <v>0.03203571428571429</v>
      </c>
      <c r="H35" s="357">
        <v>0.03107407407407408</v>
      </c>
      <c r="I35" s="356">
        <v>0.02975000000000001</v>
      </c>
      <c r="J35" s="356">
        <v>0.029965517241379323</v>
      </c>
      <c r="K35" s="348">
        <v>0.029785714285714297</v>
      </c>
      <c r="L35" s="347">
        <v>0.02917857142857144</v>
      </c>
      <c r="M35" s="348">
        <v>0.029</v>
      </c>
      <c r="N35" s="349">
        <f>AVERAGE(N4:N17,N18:N22,N24,N26:N34)</f>
        <v>0.028482758620689667</v>
      </c>
    </row>
    <row r="36" spans="2:19" s="53" customFormat="1" ht="13.5" customHeight="1">
      <c r="B36" s="50" t="s">
        <v>148</v>
      </c>
      <c r="C36" s="50" t="s">
        <v>73</v>
      </c>
      <c r="D36" s="51"/>
      <c r="E36" s="51"/>
      <c r="F36" s="51"/>
      <c r="G36" s="51"/>
      <c r="H36" s="52"/>
      <c r="I36" s="52"/>
      <c r="J36" s="52"/>
      <c r="K36" s="52"/>
      <c r="L36" s="52"/>
      <c r="M36" s="52"/>
      <c r="N36" s="52"/>
      <c r="P36"/>
      <c r="Q36"/>
      <c r="R36"/>
      <c r="S36"/>
    </row>
    <row r="37" spans="3:19" s="53" customFormat="1" ht="13.5" customHeight="1">
      <c r="C37" s="51" t="s">
        <v>149</v>
      </c>
      <c r="P37"/>
      <c r="Q37"/>
      <c r="R37"/>
      <c r="S37"/>
    </row>
    <row r="38" spans="2:19" s="53" customFormat="1" ht="13.5" customHeight="1">
      <c r="B38" s="51"/>
      <c r="C38" s="51" t="s">
        <v>74</v>
      </c>
      <c r="D38" s="51"/>
      <c r="E38" s="51"/>
      <c r="F38" s="51"/>
      <c r="G38" s="51"/>
      <c r="H38" s="52"/>
      <c r="I38" s="52"/>
      <c r="J38" s="52"/>
      <c r="K38" s="52"/>
      <c r="L38" s="52"/>
      <c r="M38" s="52"/>
      <c r="N38" s="52"/>
      <c r="P38"/>
      <c r="Q38"/>
      <c r="R38"/>
      <c r="S38"/>
    </row>
  </sheetData>
  <mergeCells count="9">
    <mergeCell ref="E2:N2"/>
    <mergeCell ref="B35:D35"/>
    <mergeCell ref="D2:D3"/>
    <mergeCell ref="B4:B9"/>
    <mergeCell ref="B19:B25"/>
    <mergeCell ref="B26:B27"/>
    <mergeCell ref="B31:B32"/>
    <mergeCell ref="B2:B3"/>
    <mergeCell ref="C2:C3"/>
  </mergeCells>
  <printOptions/>
  <pageMargins left="0.7874015748031497" right="0.7874015748031497" top="0.7874015748031497" bottom="0.7874015748031497" header="0.5118110236220472" footer="0.5118110236220472"/>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tabColor indexed="14"/>
    <pageSetUpPr fitToPage="1"/>
  </sheetPr>
  <dimension ref="B1:S36"/>
  <sheetViews>
    <sheetView workbookViewId="0" topLeftCell="B4">
      <pane xSplit="2" topLeftCell="D2" activePane="topRight" state="frozen"/>
      <selection pane="topLeft" activeCell="B1" sqref="B1"/>
      <selection pane="topRight" activeCell="B1" sqref="B1"/>
    </sheetView>
  </sheetViews>
  <sheetFormatPr defaultColWidth="9.140625" defaultRowHeight="12"/>
  <cols>
    <col min="1" max="1" width="3.140625" style="0" customWidth="1"/>
    <col min="2" max="2" width="10.140625" style="0" customWidth="1"/>
    <col min="3" max="3" width="15.57421875" style="0" customWidth="1"/>
    <col min="4" max="4" width="24.7109375" style="0" customWidth="1"/>
    <col min="5" max="12" width="9.7109375" style="0" customWidth="1"/>
    <col min="13" max="13" width="9.8515625" style="0" customWidth="1"/>
    <col min="14" max="14" width="10.00390625" style="0" customWidth="1"/>
  </cols>
  <sheetData>
    <row r="1" spans="2:14" ht="18" thickBot="1">
      <c r="B1" s="87" t="s">
        <v>79</v>
      </c>
      <c r="C1" s="88"/>
      <c r="D1" s="88"/>
      <c r="E1" s="89"/>
      <c r="F1" s="89"/>
      <c r="G1" s="89"/>
      <c r="H1" s="89"/>
      <c r="I1" s="89"/>
      <c r="J1" s="89"/>
      <c r="K1" s="89"/>
      <c r="L1" s="89"/>
      <c r="M1" s="90"/>
      <c r="N1" s="91" t="s">
        <v>1</v>
      </c>
    </row>
    <row r="2" spans="2:14" ht="13.5" customHeight="1">
      <c r="B2" s="530" t="s">
        <v>211</v>
      </c>
      <c r="C2" s="518" t="s">
        <v>215</v>
      </c>
      <c r="D2" s="535" t="s">
        <v>2</v>
      </c>
      <c r="E2" s="533" t="s">
        <v>218</v>
      </c>
      <c r="F2" s="521"/>
      <c r="G2" s="521"/>
      <c r="H2" s="521"/>
      <c r="I2" s="521"/>
      <c r="J2" s="521"/>
      <c r="K2" s="521"/>
      <c r="L2" s="521"/>
      <c r="M2" s="521"/>
      <c r="N2" s="522"/>
    </row>
    <row r="3" spans="2:16" ht="12.75" thickBot="1">
      <c r="B3" s="531"/>
      <c r="C3" s="519"/>
      <c r="D3" s="509"/>
      <c r="E3" s="92" t="s">
        <v>3</v>
      </c>
      <c r="F3" s="92" t="s">
        <v>4</v>
      </c>
      <c r="G3" s="92" t="s">
        <v>5</v>
      </c>
      <c r="H3" s="92" t="s">
        <v>6</v>
      </c>
      <c r="I3" s="92" t="s">
        <v>7</v>
      </c>
      <c r="J3" s="92" t="s">
        <v>8</v>
      </c>
      <c r="K3" s="93" t="s">
        <v>9</v>
      </c>
      <c r="L3" s="92" t="s">
        <v>172</v>
      </c>
      <c r="M3" s="93" t="s">
        <v>229</v>
      </c>
      <c r="N3" s="94" t="s">
        <v>232</v>
      </c>
      <c r="P3" s="21"/>
    </row>
    <row r="4" spans="2:16" ht="13.5">
      <c r="B4" s="532" t="s">
        <v>14</v>
      </c>
      <c r="C4" s="98" t="s">
        <v>12</v>
      </c>
      <c r="D4" s="99" t="s">
        <v>13</v>
      </c>
      <c r="E4" s="100">
        <v>0.9</v>
      </c>
      <c r="F4" s="100">
        <v>0.8</v>
      </c>
      <c r="G4" s="100">
        <v>0.8</v>
      </c>
      <c r="H4" s="100">
        <v>0.8</v>
      </c>
      <c r="I4" s="100">
        <v>0.9</v>
      </c>
      <c r="J4" s="100">
        <v>0.8</v>
      </c>
      <c r="K4" s="101">
        <v>0.8</v>
      </c>
      <c r="L4" s="102">
        <v>0.7</v>
      </c>
      <c r="M4" s="102">
        <v>0.8</v>
      </c>
      <c r="N4" s="103">
        <v>0.7</v>
      </c>
      <c r="P4" s="21"/>
    </row>
    <row r="5" spans="2:16" ht="13.5">
      <c r="B5" s="517"/>
      <c r="C5" s="104" t="s">
        <v>17</v>
      </c>
      <c r="D5" s="99" t="s">
        <v>16</v>
      </c>
      <c r="E5" s="100">
        <v>1.2</v>
      </c>
      <c r="F5" s="100">
        <v>1.3</v>
      </c>
      <c r="G5" s="100">
        <v>1.2</v>
      </c>
      <c r="H5" s="100">
        <v>1.2</v>
      </c>
      <c r="I5" s="100">
        <v>1.1</v>
      </c>
      <c r="J5" s="96">
        <v>1.1</v>
      </c>
      <c r="K5" s="476">
        <v>1</v>
      </c>
      <c r="L5" s="102">
        <v>1</v>
      </c>
      <c r="M5" s="102">
        <v>0.8</v>
      </c>
      <c r="N5" s="103">
        <v>0.7</v>
      </c>
      <c r="P5" s="21"/>
    </row>
    <row r="6" spans="2:14" ht="13.5">
      <c r="B6" s="517"/>
      <c r="C6" s="98" t="s">
        <v>21</v>
      </c>
      <c r="D6" s="99" t="s">
        <v>80</v>
      </c>
      <c r="E6" s="100">
        <v>1.2</v>
      </c>
      <c r="F6" s="100" t="s">
        <v>38</v>
      </c>
      <c r="G6" s="100" t="s">
        <v>38</v>
      </c>
      <c r="H6" s="100" t="s">
        <v>38</v>
      </c>
      <c r="I6" s="100" t="s">
        <v>38</v>
      </c>
      <c r="J6" s="100" t="s">
        <v>38</v>
      </c>
      <c r="K6" s="475" t="s">
        <v>38</v>
      </c>
      <c r="L6" s="106" t="s">
        <v>38</v>
      </c>
      <c r="M6" s="106" t="s">
        <v>38</v>
      </c>
      <c r="N6" s="107" t="s">
        <v>38</v>
      </c>
    </row>
    <row r="7" spans="2:19" ht="13.5">
      <c r="B7" s="511"/>
      <c r="C7" s="98" t="s">
        <v>81</v>
      </c>
      <c r="D7" s="99" t="s">
        <v>13</v>
      </c>
      <c r="E7" s="100" t="s">
        <v>38</v>
      </c>
      <c r="F7" s="100" t="s">
        <v>38</v>
      </c>
      <c r="G7" s="96" t="s">
        <v>38</v>
      </c>
      <c r="H7" s="100" t="s">
        <v>38</v>
      </c>
      <c r="I7" s="100" t="s">
        <v>38</v>
      </c>
      <c r="J7" s="96" t="s">
        <v>38</v>
      </c>
      <c r="K7" s="97" t="s">
        <v>38</v>
      </c>
      <c r="L7" s="106">
        <v>1.2</v>
      </c>
      <c r="M7" s="106">
        <v>1.2</v>
      </c>
      <c r="N7" s="107">
        <v>1.1</v>
      </c>
      <c r="R7" s="53"/>
      <c r="S7" s="53"/>
    </row>
    <row r="8" spans="2:19" ht="13.5">
      <c r="B8" s="534" t="s">
        <v>25</v>
      </c>
      <c r="C8" s="98" t="s">
        <v>23</v>
      </c>
      <c r="D8" s="99" t="s">
        <v>11</v>
      </c>
      <c r="E8" s="100">
        <v>1.2</v>
      </c>
      <c r="F8" s="100">
        <v>1</v>
      </c>
      <c r="G8" s="100">
        <v>0.9</v>
      </c>
      <c r="H8" s="100">
        <v>0.9</v>
      </c>
      <c r="I8" s="100">
        <v>0.8</v>
      </c>
      <c r="J8" s="100">
        <v>0.8</v>
      </c>
      <c r="K8" s="101">
        <v>0.7</v>
      </c>
      <c r="L8" s="102">
        <v>0.7</v>
      </c>
      <c r="M8" s="102">
        <v>0.7</v>
      </c>
      <c r="N8" s="103">
        <v>0.6</v>
      </c>
      <c r="Q8" s="53"/>
      <c r="R8" s="53"/>
      <c r="S8" s="53"/>
    </row>
    <row r="9" spans="2:19" ht="13.5">
      <c r="B9" s="536"/>
      <c r="C9" s="98" t="s">
        <v>24</v>
      </c>
      <c r="D9" s="99" t="s">
        <v>13</v>
      </c>
      <c r="E9" s="100">
        <v>0.7</v>
      </c>
      <c r="F9" s="100">
        <v>0.7</v>
      </c>
      <c r="G9" s="100">
        <v>0.7</v>
      </c>
      <c r="H9" s="100">
        <v>0.7</v>
      </c>
      <c r="I9" s="100">
        <v>0.9</v>
      </c>
      <c r="J9" s="96">
        <v>0.8</v>
      </c>
      <c r="K9" s="105">
        <v>0.8</v>
      </c>
      <c r="L9" s="102">
        <v>0.8</v>
      </c>
      <c r="M9" s="102">
        <v>0.8</v>
      </c>
      <c r="N9" s="103">
        <v>0.6</v>
      </c>
      <c r="Q9" s="53"/>
      <c r="R9" s="53"/>
      <c r="S9" s="53"/>
    </row>
    <row r="10" spans="2:17" ht="13.5">
      <c r="B10" s="517"/>
      <c r="C10" s="98" t="s">
        <v>26</v>
      </c>
      <c r="D10" s="99" t="s">
        <v>27</v>
      </c>
      <c r="E10" s="100">
        <v>0.8</v>
      </c>
      <c r="F10" s="100">
        <v>0.8</v>
      </c>
      <c r="G10" s="100">
        <v>0.8</v>
      </c>
      <c r="H10" s="100">
        <v>0.8</v>
      </c>
      <c r="I10" s="100">
        <v>0.6</v>
      </c>
      <c r="J10" s="100">
        <v>0.5</v>
      </c>
      <c r="K10" s="101">
        <v>0.5</v>
      </c>
      <c r="L10" s="102">
        <v>0.5</v>
      </c>
      <c r="M10" s="102">
        <v>0.5</v>
      </c>
      <c r="N10" s="103">
        <v>0.5</v>
      </c>
      <c r="Q10" s="53"/>
    </row>
    <row r="11" spans="2:14" ht="13.5">
      <c r="B11" s="536"/>
      <c r="C11" s="98" t="s">
        <v>28</v>
      </c>
      <c r="D11" s="99" t="s">
        <v>13</v>
      </c>
      <c r="E11" s="100">
        <v>0.8</v>
      </c>
      <c r="F11" s="100">
        <v>0.8</v>
      </c>
      <c r="G11" s="100">
        <v>0.7</v>
      </c>
      <c r="H11" s="100">
        <v>0.8</v>
      </c>
      <c r="I11" s="100">
        <v>0.7</v>
      </c>
      <c r="J11" s="96">
        <v>0.6</v>
      </c>
      <c r="K11" s="105">
        <v>0.6</v>
      </c>
      <c r="L11" s="102">
        <v>0.7</v>
      </c>
      <c r="M11" s="102">
        <v>0.7</v>
      </c>
      <c r="N11" s="103">
        <v>0.6</v>
      </c>
    </row>
    <row r="12" spans="2:16" ht="13.5">
      <c r="B12" s="537"/>
      <c r="C12" s="98" t="s">
        <v>29</v>
      </c>
      <c r="D12" s="99" t="s">
        <v>30</v>
      </c>
      <c r="E12" s="100">
        <v>0.7</v>
      </c>
      <c r="F12" s="100">
        <v>0.7</v>
      </c>
      <c r="G12" s="100">
        <v>1</v>
      </c>
      <c r="H12" s="100">
        <v>1.4</v>
      </c>
      <c r="I12" s="100">
        <v>1.4</v>
      </c>
      <c r="J12" s="100">
        <v>1.4</v>
      </c>
      <c r="K12" s="101">
        <v>1.1</v>
      </c>
      <c r="L12" s="102">
        <v>0.6</v>
      </c>
      <c r="M12" s="102">
        <v>0.6</v>
      </c>
      <c r="N12" s="103">
        <v>0.5</v>
      </c>
      <c r="P12" s="53"/>
    </row>
    <row r="13" spans="2:16" ht="13.5">
      <c r="B13" s="109" t="s">
        <v>31</v>
      </c>
      <c r="C13" s="98" t="s">
        <v>32</v>
      </c>
      <c r="D13" s="99" t="s">
        <v>13</v>
      </c>
      <c r="E13" s="100">
        <v>0.9</v>
      </c>
      <c r="F13" s="100">
        <v>1</v>
      </c>
      <c r="G13" s="100">
        <v>0.9</v>
      </c>
      <c r="H13" s="100">
        <v>0.9</v>
      </c>
      <c r="I13" s="100">
        <v>0.9</v>
      </c>
      <c r="J13" s="96">
        <v>0.9</v>
      </c>
      <c r="K13" s="105">
        <v>0.8</v>
      </c>
      <c r="L13" s="102">
        <v>0.8</v>
      </c>
      <c r="M13" s="102">
        <v>0.7</v>
      </c>
      <c r="N13" s="103">
        <v>0.7</v>
      </c>
      <c r="P13" s="53"/>
    </row>
    <row r="14" spans="2:16" ht="13.5">
      <c r="B14" s="110" t="s">
        <v>33</v>
      </c>
      <c r="C14" s="98" t="s">
        <v>34</v>
      </c>
      <c r="D14" s="99" t="s">
        <v>27</v>
      </c>
      <c r="E14" s="100">
        <v>1.5</v>
      </c>
      <c r="F14" s="100">
        <v>1.7</v>
      </c>
      <c r="G14" s="100">
        <v>1.6</v>
      </c>
      <c r="H14" s="100">
        <v>1.5</v>
      </c>
      <c r="I14" s="100">
        <v>1.4</v>
      </c>
      <c r="J14" s="100">
        <v>1.4</v>
      </c>
      <c r="K14" s="101">
        <v>1.3</v>
      </c>
      <c r="L14" s="102">
        <v>1.3</v>
      </c>
      <c r="M14" s="102">
        <v>1.2</v>
      </c>
      <c r="N14" s="103">
        <v>1.1</v>
      </c>
      <c r="P14" s="53"/>
    </row>
    <row r="15" spans="2:14" ht="13.5">
      <c r="B15" s="110" t="s">
        <v>35</v>
      </c>
      <c r="C15" s="98" t="s">
        <v>36</v>
      </c>
      <c r="D15" s="99" t="s">
        <v>30</v>
      </c>
      <c r="E15" s="100">
        <v>0.8</v>
      </c>
      <c r="F15" s="100">
        <v>1.1</v>
      </c>
      <c r="G15" s="100">
        <v>1</v>
      </c>
      <c r="H15" s="100">
        <v>1</v>
      </c>
      <c r="I15" s="100">
        <v>0.9</v>
      </c>
      <c r="J15" s="96">
        <v>1</v>
      </c>
      <c r="K15" s="105">
        <v>0.9</v>
      </c>
      <c r="L15" s="102">
        <v>0.8</v>
      </c>
      <c r="M15" s="102">
        <v>0.8</v>
      </c>
      <c r="N15" s="103">
        <v>0.8</v>
      </c>
    </row>
    <row r="16" spans="2:14" ht="13.5">
      <c r="B16" s="474" t="s">
        <v>37</v>
      </c>
      <c r="C16" s="98" t="s">
        <v>39</v>
      </c>
      <c r="D16" s="99" t="s">
        <v>20</v>
      </c>
      <c r="E16" s="100">
        <v>0.9</v>
      </c>
      <c r="F16" s="100">
        <v>0.9</v>
      </c>
      <c r="G16" s="100">
        <v>0.9</v>
      </c>
      <c r="H16" s="100">
        <v>0.9</v>
      </c>
      <c r="I16" s="100">
        <v>0.8</v>
      </c>
      <c r="J16" s="100">
        <v>0.8</v>
      </c>
      <c r="K16" s="481">
        <v>0.7</v>
      </c>
      <c r="L16" s="102">
        <v>0.7</v>
      </c>
      <c r="M16" s="102">
        <v>0.7</v>
      </c>
      <c r="N16" s="103">
        <v>0.6</v>
      </c>
    </row>
    <row r="17" spans="2:14" ht="13.5">
      <c r="B17" s="534" t="s">
        <v>43</v>
      </c>
      <c r="C17" s="98" t="s">
        <v>40</v>
      </c>
      <c r="D17" s="99" t="s">
        <v>13</v>
      </c>
      <c r="E17" s="100">
        <v>0.5</v>
      </c>
      <c r="F17" s="100">
        <v>0.6</v>
      </c>
      <c r="G17" s="100">
        <v>0.6</v>
      </c>
      <c r="H17" s="100">
        <v>0.7</v>
      </c>
      <c r="I17" s="100">
        <v>0.6</v>
      </c>
      <c r="J17" s="100">
        <v>0.6</v>
      </c>
      <c r="K17" s="101">
        <v>0.6</v>
      </c>
      <c r="L17" s="111">
        <v>0.6</v>
      </c>
      <c r="M17" s="102">
        <v>0.5</v>
      </c>
      <c r="N17" s="103">
        <v>0.5</v>
      </c>
    </row>
    <row r="18" spans="2:14" ht="13.5">
      <c r="B18" s="517"/>
      <c r="C18" s="98" t="s">
        <v>41</v>
      </c>
      <c r="D18" s="99" t="s">
        <v>42</v>
      </c>
      <c r="E18" s="100">
        <v>0.5</v>
      </c>
      <c r="F18" s="100">
        <v>0.6</v>
      </c>
      <c r="G18" s="100">
        <v>0.5</v>
      </c>
      <c r="H18" s="100">
        <v>0.6</v>
      </c>
      <c r="I18" s="100">
        <v>0.6</v>
      </c>
      <c r="J18" s="96">
        <v>0.6</v>
      </c>
      <c r="K18" s="105">
        <v>0.6</v>
      </c>
      <c r="L18" s="111">
        <v>0.5</v>
      </c>
      <c r="M18" s="102">
        <v>0.5</v>
      </c>
      <c r="N18" s="103">
        <v>0.4</v>
      </c>
    </row>
    <row r="19" spans="2:14" ht="13.5">
      <c r="B19" s="517"/>
      <c r="C19" s="98" t="s">
        <v>44</v>
      </c>
      <c r="D19" s="99" t="s">
        <v>11</v>
      </c>
      <c r="E19" s="100">
        <v>0.8</v>
      </c>
      <c r="F19" s="100">
        <v>0.8</v>
      </c>
      <c r="G19" s="100">
        <v>0.8</v>
      </c>
      <c r="H19" s="100">
        <v>0.8</v>
      </c>
      <c r="I19" s="100">
        <v>0.8</v>
      </c>
      <c r="J19" s="100">
        <v>0.8</v>
      </c>
      <c r="K19" s="101">
        <v>0.7</v>
      </c>
      <c r="L19" s="111">
        <v>0.9</v>
      </c>
      <c r="M19" s="102">
        <v>0.8</v>
      </c>
      <c r="N19" s="103">
        <v>0.7</v>
      </c>
    </row>
    <row r="20" spans="2:14" ht="13.5">
      <c r="B20" s="517"/>
      <c r="C20" s="98" t="s">
        <v>45</v>
      </c>
      <c r="D20" s="99" t="s">
        <v>46</v>
      </c>
      <c r="E20" s="100">
        <v>0.8</v>
      </c>
      <c r="F20" s="100">
        <v>0.8</v>
      </c>
      <c r="G20" s="100">
        <v>0.8</v>
      </c>
      <c r="H20" s="100">
        <v>0.8</v>
      </c>
      <c r="I20" s="100">
        <v>0.7</v>
      </c>
      <c r="J20" s="96">
        <v>0.7</v>
      </c>
      <c r="K20" s="105">
        <v>0.7</v>
      </c>
      <c r="L20" s="111">
        <v>0.7</v>
      </c>
      <c r="M20" s="102">
        <v>0.7</v>
      </c>
      <c r="N20" s="103">
        <v>0.7</v>
      </c>
    </row>
    <row r="21" spans="2:14" ht="13.5">
      <c r="B21" s="517"/>
      <c r="C21" s="98" t="s">
        <v>47</v>
      </c>
      <c r="D21" s="99" t="s">
        <v>48</v>
      </c>
      <c r="E21" s="100">
        <v>0.6</v>
      </c>
      <c r="F21" s="100">
        <v>0.7</v>
      </c>
      <c r="G21" s="100">
        <v>0.6</v>
      </c>
      <c r="H21" s="100">
        <v>0.6</v>
      </c>
      <c r="I21" s="100">
        <v>0.6</v>
      </c>
      <c r="J21" s="100">
        <v>0.5</v>
      </c>
      <c r="K21" s="101" t="s">
        <v>38</v>
      </c>
      <c r="L21" s="111" t="s">
        <v>38</v>
      </c>
      <c r="M21" s="106" t="s">
        <v>38</v>
      </c>
      <c r="N21" s="107" t="s">
        <v>38</v>
      </c>
    </row>
    <row r="22" spans="2:14" ht="13.5">
      <c r="B22" s="517"/>
      <c r="C22" s="98" t="s">
        <v>181</v>
      </c>
      <c r="D22" s="99" t="s">
        <v>184</v>
      </c>
      <c r="E22" s="100" t="s">
        <v>38</v>
      </c>
      <c r="F22" s="100" t="s">
        <v>38</v>
      </c>
      <c r="G22" s="100" t="s">
        <v>38</v>
      </c>
      <c r="H22" s="100" t="s">
        <v>38</v>
      </c>
      <c r="I22" s="100" t="s">
        <v>38</v>
      </c>
      <c r="J22" s="100" t="s">
        <v>38</v>
      </c>
      <c r="K22" s="100" t="s">
        <v>38</v>
      </c>
      <c r="L22" s="100" t="s">
        <v>38</v>
      </c>
      <c r="M22" s="463">
        <v>0.4</v>
      </c>
      <c r="N22" s="326">
        <v>0.4</v>
      </c>
    </row>
    <row r="23" spans="2:19" s="45" customFormat="1" ht="13.5">
      <c r="B23" s="511"/>
      <c r="C23" s="112" t="s">
        <v>77</v>
      </c>
      <c r="D23" s="113" t="s">
        <v>50</v>
      </c>
      <c r="E23" s="114" t="s">
        <v>193</v>
      </c>
      <c r="F23" s="114" t="s">
        <v>194</v>
      </c>
      <c r="G23" s="114" t="s">
        <v>195</v>
      </c>
      <c r="H23" s="114" t="s">
        <v>195</v>
      </c>
      <c r="I23" s="114" t="s">
        <v>195</v>
      </c>
      <c r="J23" s="114" t="s">
        <v>193</v>
      </c>
      <c r="K23" s="115" t="s">
        <v>196</v>
      </c>
      <c r="L23" s="116" t="s">
        <v>197</v>
      </c>
      <c r="M23" s="117" t="s">
        <v>197</v>
      </c>
      <c r="N23" s="118" t="s">
        <v>234</v>
      </c>
      <c r="P23"/>
      <c r="Q23"/>
      <c r="R23"/>
      <c r="S23"/>
    </row>
    <row r="24" spans="2:14" ht="13.5">
      <c r="B24" s="534" t="s">
        <v>51</v>
      </c>
      <c r="C24" s="98" t="s">
        <v>52</v>
      </c>
      <c r="D24" s="99" t="s">
        <v>53</v>
      </c>
      <c r="E24" s="100">
        <v>0.8</v>
      </c>
      <c r="F24" s="100">
        <v>0.8</v>
      </c>
      <c r="G24" s="100">
        <v>0.6</v>
      </c>
      <c r="H24" s="100">
        <v>0.7</v>
      </c>
      <c r="I24" s="100">
        <v>0.6</v>
      </c>
      <c r="J24" s="96">
        <v>0.6</v>
      </c>
      <c r="K24" s="105">
        <v>0.5</v>
      </c>
      <c r="L24" s="102">
        <v>0.6</v>
      </c>
      <c r="M24" s="102">
        <v>0.5</v>
      </c>
      <c r="N24" s="103">
        <v>0.5</v>
      </c>
    </row>
    <row r="25" spans="2:14" ht="13.5">
      <c r="B25" s="511"/>
      <c r="C25" s="98" t="s">
        <v>54</v>
      </c>
      <c r="D25" s="99" t="s">
        <v>11</v>
      </c>
      <c r="E25" s="100" t="s">
        <v>38</v>
      </c>
      <c r="F25" s="100" t="s">
        <v>38</v>
      </c>
      <c r="G25" s="100" t="s">
        <v>38</v>
      </c>
      <c r="H25" s="100">
        <v>1.1</v>
      </c>
      <c r="I25" s="100">
        <v>0.7</v>
      </c>
      <c r="J25" s="100">
        <v>0.8</v>
      </c>
      <c r="K25" s="102">
        <v>1</v>
      </c>
      <c r="L25" s="102">
        <v>0.8</v>
      </c>
      <c r="M25" s="102">
        <v>0.6</v>
      </c>
      <c r="N25" s="103">
        <v>0.6</v>
      </c>
    </row>
    <row r="26" spans="2:14" ht="13.5">
      <c r="B26" s="119" t="s">
        <v>55</v>
      </c>
      <c r="C26" s="98" t="s">
        <v>56</v>
      </c>
      <c r="D26" s="120" t="s">
        <v>82</v>
      </c>
      <c r="E26" s="100">
        <v>0.6</v>
      </c>
      <c r="F26" s="100">
        <v>0.6</v>
      </c>
      <c r="G26" s="100">
        <v>0.6</v>
      </c>
      <c r="H26" s="100">
        <v>0.5</v>
      </c>
      <c r="I26" s="100">
        <v>0.5</v>
      </c>
      <c r="J26" s="100">
        <v>0.5</v>
      </c>
      <c r="K26" s="105">
        <v>0.4</v>
      </c>
      <c r="L26" s="102">
        <v>0.4</v>
      </c>
      <c r="M26" s="102">
        <v>0.4</v>
      </c>
      <c r="N26" s="103">
        <v>0.5</v>
      </c>
    </row>
    <row r="27" spans="2:14" ht="13.5">
      <c r="B27" s="109" t="s">
        <v>57</v>
      </c>
      <c r="C27" s="98" t="s">
        <v>58</v>
      </c>
      <c r="D27" s="120" t="s">
        <v>59</v>
      </c>
      <c r="E27" s="100">
        <v>0.7</v>
      </c>
      <c r="F27" s="100">
        <v>0.7</v>
      </c>
      <c r="G27" s="100">
        <v>0.6</v>
      </c>
      <c r="H27" s="100">
        <v>0.6</v>
      </c>
      <c r="I27" s="100">
        <v>0.6</v>
      </c>
      <c r="J27" s="96">
        <v>0.7</v>
      </c>
      <c r="K27" s="101">
        <v>0.6</v>
      </c>
      <c r="L27" s="102">
        <v>0.6</v>
      </c>
      <c r="M27" s="102">
        <v>0.6</v>
      </c>
      <c r="N27" s="103">
        <v>0.6</v>
      </c>
    </row>
    <row r="28" spans="2:14" ht="13.5">
      <c r="B28" s="110" t="s">
        <v>60</v>
      </c>
      <c r="C28" s="98" t="s">
        <v>61</v>
      </c>
      <c r="D28" s="99" t="s">
        <v>62</v>
      </c>
      <c r="E28" s="100">
        <v>1.3</v>
      </c>
      <c r="F28" s="100">
        <v>1.2</v>
      </c>
      <c r="G28" s="100">
        <v>1.1</v>
      </c>
      <c r="H28" s="100" t="s">
        <v>83</v>
      </c>
      <c r="I28" s="100">
        <v>0.9</v>
      </c>
      <c r="J28" s="121">
        <v>0.8</v>
      </c>
      <c r="K28" s="105">
        <v>0.8</v>
      </c>
      <c r="L28" s="102">
        <v>0.8</v>
      </c>
      <c r="M28" s="102">
        <v>0.7</v>
      </c>
      <c r="N28" s="103">
        <v>0.7</v>
      </c>
    </row>
    <row r="29" spans="2:14" ht="13.5">
      <c r="B29" s="534" t="s">
        <v>64</v>
      </c>
      <c r="C29" s="98" t="s">
        <v>65</v>
      </c>
      <c r="D29" s="99" t="s">
        <v>11</v>
      </c>
      <c r="E29" s="100">
        <v>0.5</v>
      </c>
      <c r="F29" s="100">
        <v>0.4</v>
      </c>
      <c r="G29" s="100">
        <v>0.8</v>
      </c>
      <c r="H29" s="100">
        <v>0.7</v>
      </c>
      <c r="I29" s="100">
        <v>0.7</v>
      </c>
      <c r="J29" s="96">
        <v>0.7</v>
      </c>
      <c r="K29" s="101">
        <v>0.8</v>
      </c>
      <c r="L29" s="102">
        <v>0.6</v>
      </c>
      <c r="M29" s="102">
        <v>0.6</v>
      </c>
      <c r="N29" s="103">
        <v>0.6</v>
      </c>
    </row>
    <row r="30" spans="2:14" ht="13.5">
      <c r="B30" s="511"/>
      <c r="C30" s="98" t="s">
        <v>66</v>
      </c>
      <c r="D30" s="99" t="s">
        <v>67</v>
      </c>
      <c r="E30" s="100">
        <v>0.9</v>
      </c>
      <c r="F30" s="100">
        <v>0.9</v>
      </c>
      <c r="G30" s="100">
        <v>0.9</v>
      </c>
      <c r="H30" s="100">
        <v>0.9</v>
      </c>
      <c r="I30" s="100">
        <v>0.6</v>
      </c>
      <c r="J30" s="100">
        <v>0.7</v>
      </c>
      <c r="K30" s="105">
        <v>0.7</v>
      </c>
      <c r="L30" s="102">
        <v>0.6</v>
      </c>
      <c r="M30" s="102">
        <v>0.5</v>
      </c>
      <c r="N30" s="103">
        <v>0.5</v>
      </c>
    </row>
    <row r="31" spans="2:14" ht="13.5">
      <c r="B31" s="110" t="s">
        <v>68</v>
      </c>
      <c r="C31" s="98" t="s">
        <v>191</v>
      </c>
      <c r="D31" s="99" t="s">
        <v>11</v>
      </c>
      <c r="E31" s="100">
        <v>0.5</v>
      </c>
      <c r="F31" s="100">
        <v>0.6</v>
      </c>
      <c r="G31" s="100">
        <v>0.5</v>
      </c>
      <c r="H31" s="100">
        <v>0.6</v>
      </c>
      <c r="I31" s="100">
        <v>0.5</v>
      </c>
      <c r="J31" s="96">
        <v>0.5</v>
      </c>
      <c r="K31" s="101">
        <v>0.5</v>
      </c>
      <c r="L31" s="102">
        <v>0.5</v>
      </c>
      <c r="M31" s="102">
        <v>0.5</v>
      </c>
      <c r="N31" s="103">
        <v>0.4</v>
      </c>
    </row>
    <row r="32" spans="2:14" ht="14.25" thickBot="1">
      <c r="B32" s="95" t="s">
        <v>69</v>
      </c>
      <c r="C32" s="358" t="s">
        <v>70</v>
      </c>
      <c r="D32" s="359" t="s">
        <v>71</v>
      </c>
      <c r="E32" s="360">
        <v>0.7</v>
      </c>
      <c r="F32" s="360">
        <v>0.7</v>
      </c>
      <c r="G32" s="360">
        <v>0.6</v>
      </c>
      <c r="H32" s="360">
        <v>0.6</v>
      </c>
      <c r="I32" s="360">
        <v>0.6</v>
      </c>
      <c r="J32" s="360">
        <v>0.6</v>
      </c>
      <c r="K32" s="361">
        <v>0.6</v>
      </c>
      <c r="L32" s="362">
        <v>0.6</v>
      </c>
      <c r="M32" s="362">
        <v>0.6</v>
      </c>
      <c r="N32" s="363">
        <v>0.5</v>
      </c>
    </row>
    <row r="33" spans="2:14" ht="15" thickBot="1">
      <c r="B33" s="364" t="s">
        <v>72</v>
      </c>
      <c r="C33" s="365"/>
      <c r="D33" s="366"/>
      <c r="E33" s="367">
        <v>0.8320000000000001</v>
      </c>
      <c r="F33" s="367">
        <v>0.8416666666666665</v>
      </c>
      <c r="G33" s="367">
        <v>0.8125</v>
      </c>
      <c r="H33" s="367">
        <v>0.8375</v>
      </c>
      <c r="I33" s="367">
        <v>0.7760000000000001</v>
      </c>
      <c r="J33" s="367">
        <v>0.768</v>
      </c>
      <c r="K33" s="368">
        <v>0.7375</v>
      </c>
      <c r="L33" s="369">
        <v>0.72</v>
      </c>
      <c r="M33" s="369">
        <v>0.7</v>
      </c>
      <c r="N33" s="370">
        <f>AVERAGE(N4:N5,N7:N15,N16:N20,N22,N24:N32)</f>
        <v>0.6192307692307691</v>
      </c>
    </row>
    <row r="34" spans="2:19" s="53" customFormat="1" ht="13.5" customHeight="1">
      <c r="B34" s="50" t="s">
        <v>150</v>
      </c>
      <c r="C34" s="50" t="s">
        <v>73</v>
      </c>
      <c r="D34" s="51"/>
      <c r="E34" s="51"/>
      <c r="F34" s="51"/>
      <c r="G34" s="51"/>
      <c r="H34" s="52"/>
      <c r="I34" s="52"/>
      <c r="J34" s="52"/>
      <c r="K34" s="52"/>
      <c r="L34" s="52"/>
      <c r="M34" s="52"/>
      <c r="N34" s="52"/>
      <c r="P34"/>
      <c r="Q34"/>
      <c r="R34"/>
      <c r="S34"/>
    </row>
    <row r="35" spans="3:19" s="53" customFormat="1" ht="13.5" customHeight="1">
      <c r="C35" s="51" t="s">
        <v>149</v>
      </c>
      <c r="P35"/>
      <c r="Q35"/>
      <c r="R35"/>
      <c r="S35"/>
    </row>
    <row r="36" spans="2:19" s="53" customFormat="1" ht="13.5" customHeight="1">
      <c r="B36" s="51"/>
      <c r="C36" s="51" t="s">
        <v>74</v>
      </c>
      <c r="D36" s="51"/>
      <c r="E36" s="51"/>
      <c r="F36" s="51"/>
      <c r="G36" s="51"/>
      <c r="H36" s="52"/>
      <c r="I36" s="52"/>
      <c r="J36" s="52"/>
      <c r="K36" s="52"/>
      <c r="L36" s="52"/>
      <c r="M36" s="52"/>
      <c r="N36" s="52"/>
      <c r="P36"/>
      <c r="Q36"/>
      <c r="R36"/>
      <c r="S36"/>
    </row>
  </sheetData>
  <mergeCells count="9">
    <mergeCell ref="B4:B7"/>
    <mergeCell ref="E2:N2"/>
    <mergeCell ref="B29:B30"/>
    <mergeCell ref="D2:D3"/>
    <mergeCell ref="B24:B25"/>
    <mergeCell ref="B17:B23"/>
    <mergeCell ref="B2:B3"/>
    <mergeCell ref="C2:C3"/>
    <mergeCell ref="B8:B12"/>
  </mergeCells>
  <printOptions/>
  <pageMargins left="0.7874015748031497" right="0.7874015748031497" top="0.7874015748031497" bottom="0.7874015748031497" header="0.5118110236220472" footer="0.5118110236220472"/>
  <pageSetup fitToHeight="1" fitToWidth="1"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tabColor indexed="14"/>
    <pageSetUpPr fitToPage="1"/>
  </sheetPr>
  <dimension ref="B1:N32"/>
  <sheetViews>
    <sheetView workbookViewId="0" topLeftCell="A1">
      <pane xSplit="3" topLeftCell="D1" activePane="topRight" state="frozen"/>
      <selection pane="topLeft" activeCell="B1" sqref="B1"/>
      <selection pane="topRight" activeCell="B1" sqref="B1"/>
    </sheetView>
  </sheetViews>
  <sheetFormatPr defaultColWidth="9.140625" defaultRowHeight="12"/>
  <cols>
    <col min="1" max="1" width="3.140625" style="0" customWidth="1"/>
    <col min="2" max="2" width="11.8515625" style="0" customWidth="1"/>
    <col min="3" max="3" width="18.28125" style="0" customWidth="1"/>
    <col min="4" max="4" width="25.28125" style="0" customWidth="1"/>
    <col min="5" max="14" width="12.00390625" style="0" customWidth="1"/>
  </cols>
  <sheetData>
    <row r="1" spans="2:14" ht="23.25" customHeight="1" thickBot="1">
      <c r="B1" s="3" t="s">
        <v>84</v>
      </c>
      <c r="C1" s="4"/>
      <c r="D1" s="4"/>
      <c r="E1" s="4"/>
      <c r="F1" s="122"/>
      <c r="G1" s="122"/>
      <c r="H1" s="122"/>
      <c r="I1" s="122"/>
      <c r="J1" s="122"/>
      <c r="K1" s="122"/>
      <c r="L1" s="122"/>
      <c r="M1" s="5"/>
      <c r="N1" s="6" t="s">
        <v>203</v>
      </c>
    </row>
    <row r="2" spans="2:14" ht="18" customHeight="1">
      <c r="B2" s="530" t="s">
        <v>211</v>
      </c>
      <c r="C2" s="518" t="s">
        <v>215</v>
      </c>
      <c r="D2" s="508" t="s">
        <v>2</v>
      </c>
      <c r="E2" s="540" t="s">
        <v>218</v>
      </c>
      <c r="F2" s="521"/>
      <c r="G2" s="521"/>
      <c r="H2" s="521"/>
      <c r="I2" s="521"/>
      <c r="J2" s="521"/>
      <c r="K2" s="521"/>
      <c r="L2" s="521"/>
      <c r="M2" s="521"/>
      <c r="N2" s="522"/>
    </row>
    <row r="3" spans="2:14" ht="18" customHeight="1" thickBot="1">
      <c r="B3" s="531"/>
      <c r="C3" s="519"/>
      <c r="D3" s="509"/>
      <c r="E3" s="7" t="s">
        <v>3</v>
      </c>
      <c r="F3" s="7" t="s">
        <v>4</v>
      </c>
      <c r="G3" s="7" t="s">
        <v>5</v>
      </c>
      <c r="H3" s="8" t="s">
        <v>6</v>
      </c>
      <c r="I3" s="7" t="s">
        <v>7</v>
      </c>
      <c r="J3" s="7" t="s">
        <v>8</v>
      </c>
      <c r="K3" s="9" t="s">
        <v>9</v>
      </c>
      <c r="L3" s="7" t="s">
        <v>172</v>
      </c>
      <c r="M3" s="8" t="s">
        <v>229</v>
      </c>
      <c r="N3" s="10" t="s">
        <v>230</v>
      </c>
    </row>
    <row r="4" spans="2:14" ht="22.5" customHeight="1">
      <c r="B4" s="505" t="s">
        <v>14</v>
      </c>
      <c r="C4" s="12" t="s">
        <v>12</v>
      </c>
      <c r="D4" s="13" t="s">
        <v>13</v>
      </c>
      <c r="E4" s="123" t="s">
        <v>38</v>
      </c>
      <c r="F4" s="123" t="s">
        <v>38</v>
      </c>
      <c r="G4" s="123" t="s">
        <v>38</v>
      </c>
      <c r="H4" s="123">
        <v>0.044</v>
      </c>
      <c r="I4" s="123">
        <v>0.041</v>
      </c>
      <c r="J4" s="123">
        <v>0.04</v>
      </c>
      <c r="K4" s="124">
        <v>0.041</v>
      </c>
      <c r="L4" s="125">
        <v>0.037</v>
      </c>
      <c r="M4" s="126">
        <v>0.035</v>
      </c>
      <c r="N4" s="127">
        <v>0.032</v>
      </c>
    </row>
    <row r="5" spans="2:14" ht="22.5" customHeight="1">
      <c r="B5" s="511"/>
      <c r="C5" s="31" t="s">
        <v>17</v>
      </c>
      <c r="D5" s="32" t="s">
        <v>18</v>
      </c>
      <c r="E5" s="128" t="s">
        <v>38</v>
      </c>
      <c r="F5" s="128" t="s">
        <v>38</v>
      </c>
      <c r="G5" s="128" t="s">
        <v>38</v>
      </c>
      <c r="H5" s="128">
        <v>0.041</v>
      </c>
      <c r="I5" s="128">
        <v>0.035</v>
      </c>
      <c r="J5" s="128">
        <v>0.035</v>
      </c>
      <c r="K5" s="129">
        <v>0.033</v>
      </c>
      <c r="L5" s="130">
        <v>0.034</v>
      </c>
      <c r="M5" s="131">
        <v>0.034</v>
      </c>
      <c r="N5" s="132">
        <v>0.033</v>
      </c>
    </row>
    <row r="6" spans="2:14" ht="22.5" customHeight="1">
      <c r="B6" s="515" t="s">
        <v>25</v>
      </c>
      <c r="C6" s="22" t="s">
        <v>23</v>
      </c>
      <c r="D6" s="23" t="s">
        <v>11</v>
      </c>
      <c r="E6" s="128" t="s">
        <v>38</v>
      </c>
      <c r="F6" s="128" t="s">
        <v>38</v>
      </c>
      <c r="G6" s="128" t="s">
        <v>38</v>
      </c>
      <c r="H6" s="128">
        <v>0.039</v>
      </c>
      <c r="I6" s="128">
        <v>0.029</v>
      </c>
      <c r="J6" s="133">
        <v>0.035</v>
      </c>
      <c r="K6" s="124">
        <v>0.031</v>
      </c>
      <c r="L6" s="130">
        <v>0.029</v>
      </c>
      <c r="M6" s="131">
        <v>0.029</v>
      </c>
      <c r="N6" s="132">
        <v>0.027</v>
      </c>
    </row>
    <row r="7" spans="2:14" ht="22.5" customHeight="1">
      <c r="B7" s="517"/>
      <c r="C7" s="22" t="s">
        <v>24</v>
      </c>
      <c r="D7" s="23" t="s">
        <v>13</v>
      </c>
      <c r="E7" s="128">
        <v>0.05</v>
      </c>
      <c r="F7" s="128">
        <v>0.043</v>
      </c>
      <c r="G7" s="130">
        <v>0.04</v>
      </c>
      <c r="H7" s="130">
        <v>0.041</v>
      </c>
      <c r="I7" s="128">
        <v>0.034</v>
      </c>
      <c r="J7" s="128">
        <v>0.038</v>
      </c>
      <c r="K7" s="129">
        <v>0.035</v>
      </c>
      <c r="L7" s="130">
        <v>0.032</v>
      </c>
      <c r="M7" s="131">
        <v>0.029</v>
      </c>
      <c r="N7" s="132">
        <v>0.025</v>
      </c>
    </row>
    <row r="8" spans="2:14" ht="22.5" customHeight="1">
      <c r="B8" s="517"/>
      <c r="C8" s="22" t="s">
        <v>235</v>
      </c>
      <c r="D8" s="23" t="s">
        <v>27</v>
      </c>
      <c r="E8" s="128" t="s">
        <v>38</v>
      </c>
      <c r="F8" s="128" t="s">
        <v>38</v>
      </c>
      <c r="G8" s="128" t="s">
        <v>38</v>
      </c>
      <c r="H8" s="128" t="s">
        <v>38</v>
      </c>
      <c r="I8" s="128" t="s">
        <v>38</v>
      </c>
      <c r="J8" s="128" t="s">
        <v>38</v>
      </c>
      <c r="K8" s="128" t="s">
        <v>38</v>
      </c>
      <c r="L8" s="128" t="s">
        <v>38</v>
      </c>
      <c r="M8" s="128" t="s">
        <v>38</v>
      </c>
      <c r="N8" s="132">
        <v>0.021</v>
      </c>
    </row>
    <row r="9" spans="2:14" ht="21.75" customHeight="1">
      <c r="B9" s="516"/>
      <c r="C9" s="22" t="s">
        <v>28</v>
      </c>
      <c r="D9" s="23" t="s">
        <v>13</v>
      </c>
      <c r="E9" s="130">
        <v>0.04</v>
      </c>
      <c r="F9" s="130">
        <v>0.038</v>
      </c>
      <c r="G9" s="130">
        <v>0.033</v>
      </c>
      <c r="H9" s="130">
        <v>0.03</v>
      </c>
      <c r="I9" s="128">
        <v>0.028</v>
      </c>
      <c r="J9" s="128">
        <v>0.033</v>
      </c>
      <c r="K9" s="124">
        <v>0.031</v>
      </c>
      <c r="L9" s="130">
        <v>0.027</v>
      </c>
      <c r="M9" s="131">
        <v>0.035</v>
      </c>
      <c r="N9" s="132">
        <v>0.032</v>
      </c>
    </row>
    <row r="10" spans="2:14" ht="21.75" customHeight="1">
      <c r="B10" s="511"/>
      <c r="C10" s="22" t="s">
        <v>236</v>
      </c>
      <c r="D10" s="23" t="s">
        <v>241</v>
      </c>
      <c r="E10" s="128" t="s">
        <v>38</v>
      </c>
      <c r="F10" s="128" t="s">
        <v>38</v>
      </c>
      <c r="G10" s="128" t="s">
        <v>38</v>
      </c>
      <c r="H10" s="128" t="s">
        <v>38</v>
      </c>
      <c r="I10" s="128" t="s">
        <v>38</v>
      </c>
      <c r="J10" s="128" t="s">
        <v>38</v>
      </c>
      <c r="K10" s="128" t="s">
        <v>38</v>
      </c>
      <c r="L10" s="128" t="s">
        <v>38</v>
      </c>
      <c r="M10" s="128" t="s">
        <v>38</v>
      </c>
      <c r="N10" s="132">
        <v>0.026</v>
      </c>
    </row>
    <row r="11" spans="2:14" ht="22.5" customHeight="1">
      <c r="B11" s="34" t="s">
        <v>31</v>
      </c>
      <c r="C11" s="22" t="s">
        <v>32</v>
      </c>
      <c r="D11" s="23" t="s">
        <v>13</v>
      </c>
      <c r="E11" s="130">
        <v>0.047</v>
      </c>
      <c r="F11" s="130">
        <v>0.047</v>
      </c>
      <c r="G11" s="130">
        <v>0.041</v>
      </c>
      <c r="H11" s="130">
        <v>0.045</v>
      </c>
      <c r="I11" s="128">
        <v>0.039</v>
      </c>
      <c r="J11" s="128">
        <v>0.043</v>
      </c>
      <c r="K11" s="131">
        <v>0.04</v>
      </c>
      <c r="L11" s="130">
        <v>0.036</v>
      </c>
      <c r="M11" s="131">
        <v>0.034</v>
      </c>
      <c r="N11" s="132">
        <v>0.032</v>
      </c>
    </row>
    <row r="12" spans="2:14" ht="22.5" customHeight="1">
      <c r="B12" s="33" t="s">
        <v>33</v>
      </c>
      <c r="C12" s="22" t="s">
        <v>34</v>
      </c>
      <c r="D12" s="23" t="s">
        <v>27</v>
      </c>
      <c r="E12" s="130">
        <v>0.069</v>
      </c>
      <c r="F12" s="130">
        <v>0.065</v>
      </c>
      <c r="G12" s="130">
        <v>0.063</v>
      </c>
      <c r="H12" s="130">
        <v>0.062</v>
      </c>
      <c r="I12" s="128">
        <v>0.055</v>
      </c>
      <c r="J12" s="133">
        <v>0.054</v>
      </c>
      <c r="K12" s="124">
        <v>0.051</v>
      </c>
      <c r="L12" s="130">
        <v>0.05</v>
      </c>
      <c r="M12" s="131">
        <v>0.045</v>
      </c>
      <c r="N12" s="132">
        <v>0.042</v>
      </c>
    </row>
    <row r="13" spans="2:14" ht="22.5" customHeight="1">
      <c r="B13" s="33" t="s">
        <v>35</v>
      </c>
      <c r="C13" s="22" t="s">
        <v>36</v>
      </c>
      <c r="D13" s="23" t="s">
        <v>30</v>
      </c>
      <c r="E13" s="130">
        <v>0.05</v>
      </c>
      <c r="F13" s="130">
        <v>0.049</v>
      </c>
      <c r="G13" s="130">
        <v>0.047</v>
      </c>
      <c r="H13" s="130">
        <v>0.045</v>
      </c>
      <c r="I13" s="128">
        <v>0.042</v>
      </c>
      <c r="J13" s="128">
        <v>0.045</v>
      </c>
      <c r="K13" s="129">
        <v>0.044</v>
      </c>
      <c r="L13" s="130">
        <v>0.041</v>
      </c>
      <c r="M13" s="131">
        <v>0.041</v>
      </c>
      <c r="N13" s="132">
        <v>0.039</v>
      </c>
    </row>
    <row r="14" spans="2:14" ht="22.5" customHeight="1">
      <c r="B14" s="33" t="s">
        <v>85</v>
      </c>
      <c r="C14" s="22" t="s">
        <v>86</v>
      </c>
      <c r="D14" s="23" t="s">
        <v>87</v>
      </c>
      <c r="E14" s="130" t="s">
        <v>38</v>
      </c>
      <c r="F14" s="130" t="s">
        <v>38</v>
      </c>
      <c r="G14" s="130" t="s">
        <v>38</v>
      </c>
      <c r="H14" s="130" t="s">
        <v>38</v>
      </c>
      <c r="I14" s="128" t="s">
        <v>38</v>
      </c>
      <c r="J14" s="128" t="s">
        <v>38</v>
      </c>
      <c r="K14" s="129" t="s">
        <v>38</v>
      </c>
      <c r="L14" s="130">
        <v>0.053</v>
      </c>
      <c r="M14" s="131">
        <v>0.042</v>
      </c>
      <c r="N14" s="132">
        <v>0.042</v>
      </c>
    </row>
    <row r="15" spans="2:14" ht="22.5" customHeight="1">
      <c r="B15" s="515" t="s">
        <v>43</v>
      </c>
      <c r="C15" s="22" t="s">
        <v>40</v>
      </c>
      <c r="D15" s="23" t="s">
        <v>13</v>
      </c>
      <c r="E15" s="128" t="s">
        <v>38</v>
      </c>
      <c r="F15" s="128">
        <v>0.033</v>
      </c>
      <c r="G15" s="128">
        <v>0.028</v>
      </c>
      <c r="H15" s="130">
        <v>0.029</v>
      </c>
      <c r="I15" s="128">
        <v>0.028</v>
      </c>
      <c r="J15" s="133">
        <v>0.032</v>
      </c>
      <c r="K15" s="124">
        <v>0.031</v>
      </c>
      <c r="L15" s="134">
        <v>0.033</v>
      </c>
      <c r="M15" s="131">
        <v>0.032</v>
      </c>
      <c r="N15" s="132">
        <v>0.029</v>
      </c>
    </row>
    <row r="16" spans="2:14" ht="22.5" customHeight="1">
      <c r="B16" s="539"/>
      <c r="C16" s="22" t="s">
        <v>41</v>
      </c>
      <c r="D16" s="23" t="s">
        <v>42</v>
      </c>
      <c r="E16" s="128" t="s">
        <v>38</v>
      </c>
      <c r="F16" s="128" t="s">
        <v>38</v>
      </c>
      <c r="G16" s="128" t="s">
        <v>38</v>
      </c>
      <c r="H16" s="128" t="s">
        <v>38</v>
      </c>
      <c r="I16" s="128">
        <v>0.033</v>
      </c>
      <c r="J16" s="128">
        <v>0.037</v>
      </c>
      <c r="K16" s="129">
        <v>0.033</v>
      </c>
      <c r="L16" s="134">
        <v>0.032</v>
      </c>
      <c r="M16" s="131">
        <v>0.033</v>
      </c>
      <c r="N16" s="132">
        <v>0.03</v>
      </c>
    </row>
    <row r="17" spans="2:14" ht="22.5" customHeight="1">
      <c r="B17" s="539"/>
      <c r="C17" s="22" t="s">
        <v>44</v>
      </c>
      <c r="D17" s="23" t="s">
        <v>11</v>
      </c>
      <c r="E17" s="128" t="s">
        <v>38</v>
      </c>
      <c r="F17" s="128">
        <v>0.043</v>
      </c>
      <c r="G17" s="128">
        <v>0.042</v>
      </c>
      <c r="H17" s="130">
        <v>0.04</v>
      </c>
      <c r="I17" s="128">
        <v>0.038</v>
      </c>
      <c r="J17" s="133">
        <v>0.051</v>
      </c>
      <c r="K17" s="124">
        <v>0.048</v>
      </c>
      <c r="L17" s="134">
        <v>0.044</v>
      </c>
      <c r="M17" s="131">
        <v>0.047</v>
      </c>
      <c r="N17" s="132">
        <v>0.048</v>
      </c>
    </row>
    <row r="18" spans="2:14" ht="22.5" customHeight="1">
      <c r="B18" s="539"/>
      <c r="C18" s="22" t="s">
        <v>45</v>
      </c>
      <c r="D18" s="23" t="s">
        <v>46</v>
      </c>
      <c r="E18" s="128" t="s">
        <v>38</v>
      </c>
      <c r="F18" s="128" t="s">
        <v>38</v>
      </c>
      <c r="G18" s="128" t="s">
        <v>38</v>
      </c>
      <c r="H18" s="128" t="s">
        <v>38</v>
      </c>
      <c r="I18" s="128" t="s">
        <v>38</v>
      </c>
      <c r="J18" s="128">
        <v>0.04</v>
      </c>
      <c r="K18" s="135">
        <v>0.036</v>
      </c>
      <c r="L18" s="134">
        <v>0.033</v>
      </c>
      <c r="M18" s="131">
        <v>0.031</v>
      </c>
      <c r="N18" s="132">
        <v>0.028</v>
      </c>
    </row>
    <row r="19" spans="2:14" ht="22.5" customHeight="1">
      <c r="B19" s="538"/>
      <c r="C19" s="22" t="s">
        <v>181</v>
      </c>
      <c r="D19" s="23" t="s">
        <v>184</v>
      </c>
      <c r="E19" s="128" t="s">
        <v>38</v>
      </c>
      <c r="F19" s="128" t="s">
        <v>38</v>
      </c>
      <c r="G19" s="128" t="s">
        <v>38</v>
      </c>
      <c r="H19" s="128" t="s">
        <v>38</v>
      </c>
      <c r="I19" s="128" t="s">
        <v>38</v>
      </c>
      <c r="J19" s="128" t="s">
        <v>38</v>
      </c>
      <c r="K19" s="135" t="s">
        <v>38</v>
      </c>
      <c r="L19" s="135" t="s">
        <v>38</v>
      </c>
      <c r="M19" s="464">
        <v>0.023</v>
      </c>
      <c r="N19" s="325">
        <v>0.025</v>
      </c>
    </row>
    <row r="20" spans="2:14" ht="22.5" customHeight="1">
      <c r="B20" s="515" t="s">
        <v>51</v>
      </c>
      <c r="C20" s="22" t="s">
        <v>52</v>
      </c>
      <c r="D20" s="23" t="s">
        <v>53</v>
      </c>
      <c r="E20" s="128" t="s">
        <v>38</v>
      </c>
      <c r="F20" s="128">
        <v>0.045</v>
      </c>
      <c r="G20" s="128">
        <v>0.041</v>
      </c>
      <c r="H20" s="130">
        <v>0.038</v>
      </c>
      <c r="I20" s="128">
        <v>0.031</v>
      </c>
      <c r="J20" s="128">
        <v>0.035</v>
      </c>
      <c r="K20" s="129">
        <v>0.033</v>
      </c>
      <c r="L20" s="130">
        <v>0.029</v>
      </c>
      <c r="M20" s="131">
        <v>0.029</v>
      </c>
      <c r="N20" s="132">
        <v>0.027</v>
      </c>
    </row>
    <row r="21" spans="2:14" ht="22.5" customHeight="1">
      <c r="B21" s="511"/>
      <c r="C21" s="22" t="s">
        <v>198</v>
      </c>
      <c r="D21" s="23" t="s">
        <v>11</v>
      </c>
      <c r="E21" s="128" t="s">
        <v>38</v>
      </c>
      <c r="F21" s="128" t="s">
        <v>38</v>
      </c>
      <c r="G21" s="128" t="s">
        <v>38</v>
      </c>
      <c r="H21" s="128" t="s">
        <v>38</v>
      </c>
      <c r="I21" s="128" t="s">
        <v>38</v>
      </c>
      <c r="J21" s="128" t="s">
        <v>38</v>
      </c>
      <c r="K21" s="135" t="s">
        <v>38</v>
      </c>
      <c r="L21" s="135" t="s">
        <v>38</v>
      </c>
      <c r="M21" s="135">
        <v>0.03</v>
      </c>
      <c r="N21" s="132">
        <v>0.027</v>
      </c>
    </row>
    <row r="22" spans="2:14" ht="22.5" customHeight="1">
      <c r="B22" s="11" t="s">
        <v>55</v>
      </c>
      <c r="C22" s="22" t="s">
        <v>56</v>
      </c>
      <c r="D22" s="23" t="s">
        <v>11</v>
      </c>
      <c r="E22" s="130">
        <v>0.046</v>
      </c>
      <c r="F22" s="130">
        <v>0.047</v>
      </c>
      <c r="G22" s="130">
        <v>0.045</v>
      </c>
      <c r="H22" s="130">
        <v>0.041</v>
      </c>
      <c r="I22" s="128">
        <v>0.036</v>
      </c>
      <c r="J22" s="133">
        <v>0.041</v>
      </c>
      <c r="K22" s="124">
        <v>0.035</v>
      </c>
      <c r="L22" s="130">
        <v>0.03</v>
      </c>
      <c r="M22" s="131">
        <v>0.026</v>
      </c>
      <c r="N22" s="132">
        <v>0.035</v>
      </c>
    </row>
    <row r="23" spans="2:14" ht="23.25" customHeight="1">
      <c r="B23" s="46" t="s">
        <v>57</v>
      </c>
      <c r="C23" s="22" t="s">
        <v>58</v>
      </c>
      <c r="D23" s="47" t="s">
        <v>59</v>
      </c>
      <c r="E23" s="130">
        <v>0.046</v>
      </c>
      <c r="F23" s="130">
        <v>0.047</v>
      </c>
      <c r="G23" s="130">
        <v>0.043</v>
      </c>
      <c r="H23" s="130">
        <v>0.038</v>
      </c>
      <c r="I23" s="128">
        <v>0.034</v>
      </c>
      <c r="J23" s="128">
        <v>0.037</v>
      </c>
      <c r="K23" s="129">
        <v>0.037</v>
      </c>
      <c r="L23" s="130">
        <v>0.032</v>
      </c>
      <c r="M23" s="131">
        <v>0.035</v>
      </c>
      <c r="N23" s="132">
        <v>0.033</v>
      </c>
    </row>
    <row r="24" spans="2:14" ht="23.25" customHeight="1">
      <c r="B24" s="46" t="s">
        <v>237</v>
      </c>
      <c r="C24" s="22" t="s">
        <v>238</v>
      </c>
      <c r="D24" s="47" t="s">
        <v>239</v>
      </c>
      <c r="E24" s="128" t="s">
        <v>38</v>
      </c>
      <c r="F24" s="128" t="s">
        <v>38</v>
      </c>
      <c r="G24" s="128" t="s">
        <v>38</v>
      </c>
      <c r="H24" s="128" t="s">
        <v>38</v>
      </c>
      <c r="I24" s="128" t="s">
        <v>38</v>
      </c>
      <c r="J24" s="128" t="s">
        <v>38</v>
      </c>
      <c r="K24" s="128" t="s">
        <v>38</v>
      </c>
      <c r="L24" s="128" t="s">
        <v>38</v>
      </c>
      <c r="M24" s="128" t="s">
        <v>38</v>
      </c>
      <c r="N24" s="132">
        <v>0.033</v>
      </c>
    </row>
    <row r="25" spans="2:14" ht="22.5" customHeight="1">
      <c r="B25" s="515" t="s">
        <v>64</v>
      </c>
      <c r="C25" s="137" t="s">
        <v>65</v>
      </c>
      <c r="D25" s="23" t="s">
        <v>11</v>
      </c>
      <c r="E25" s="128" t="s">
        <v>38</v>
      </c>
      <c r="F25" s="128" t="s">
        <v>38</v>
      </c>
      <c r="G25" s="128" t="s">
        <v>38</v>
      </c>
      <c r="H25" s="128" t="s">
        <v>38</v>
      </c>
      <c r="I25" s="128" t="s">
        <v>38</v>
      </c>
      <c r="J25" s="128" t="s">
        <v>38</v>
      </c>
      <c r="K25" s="128">
        <v>0.036</v>
      </c>
      <c r="L25" s="128">
        <v>0.032</v>
      </c>
      <c r="M25" s="131">
        <v>0.031</v>
      </c>
      <c r="N25" s="132">
        <v>0.031</v>
      </c>
    </row>
    <row r="26" spans="2:14" ht="22.5" customHeight="1">
      <c r="B26" s="538"/>
      <c r="C26" s="137" t="s">
        <v>66</v>
      </c>
      <c r="D26" s="23" t="s">
        <v>67</v>
      </c>
      <c r="E26" s="128" t="s">
        <v>38</v>
      </c>
      <c r="F26" s="128" t="s">
        <v>38</v>
      </c>
      <c r="G26" s="128" t="s">
        <v>38</v>
      </c>
      <c r="H26" s="128" t="s">
        <v>38</v>
      </c>
      <c r="I26" s="128" t="s">
        <v>38</v>
      </c>
      <c r="J26" s="128">
        <v>0.04</v>
      </c>
      <c r="K26" s="135">
        <v>0.038</v>
      </c>
      <c r="L26" s="130">
        <v>0.035</v>
      </c>
      <c r="M26" s="131">
        <v>0.032</v>
      </c>
      <c r="N26" s="132">
        <v>0.03</v>
      </c>
    </row>
    <row r="27" spans="2:14" ht="22.5" customHeight="1" thickBot="1">
      <c r="B27" s="11" t="s">
        <v>68</v>
      </c>
      <c r="C27" s="336" t="s">
        <v>191</v>
      </c>
      <c r="D27" s="337" t="s">
        <v>11</v>
      </c>
      <c r="E27" s="371">
        <v>0.034</v>
      </c>
      <c r="F27" s="371">
        <v>0.039</v>
      </c>
      <c r="G27" s="371">
        <v>0.039</v>
      </c>
      <c r="H27" s="371">
        <v>0.035</v>
      </c>
      <c r="I27" s="372">
        <v>0.032</v>
      </c>
      <c r="J27" s="372">
        <v>0.038</v>
      </c>
      <c r="K27" s="373">
        <v>0.039</v>
      </c>
      <c r="L27" s="371">
        <v>0.037</v>
      </c>
      <c r="M27" s="374">
        <v>0.031</v>
      </c>
      <c r="N27" s="375">
        <v>0.034</v>
      </c>
    </row>
    <row r="28" spans="2:14" ht="22.5" customHeight="1" thickBot="1">
      <c r="B28" s="342" t="s">
        <v>72</v>
      </c>
      <c r="C28" s="343"/>
      <c r="D28" s="344"/>
      <c r="E28" s="376">
        <v>0.04775</v>
      </c>
      <c r="F28" s="376">
        <v>0.045090909090909084</v>
      </c>
      <c r="G28" s="376">
        <v>0.042</v>
      </c>
      <c r="H28" s="376">
        <v>0.041</v>
      </c>
      <c r="I28" s="376">
        <v>0.03566666666666666</v>
      </c>
      <c r="J28" s="376">
        <v>0.03964705882352942</v>
      </c>
      <c r="K28" s="377">
        <v>0.03733333333333334</v>
      </c>
      <c r="L28" s="378">
        <v>0.035578947368421064</v>
      </c>
      <c r="M28" s="379">
        <v>0.034</v>
      </c>
      <c r="N28" s="380">
        <f>AVERAGE(N4:N27)</f>
        <v>0.03170833333333334</v>
      </c>
    </row>
    <row r="29" spans="2:14" ht="14.25">
      <c r="B29" s="138"/>
      <c r="C29" s="139"/>
      <c r="D29" s="139"/>
      <c r="E29" s="140"/>
      <c r="F29" s="140"/>
      <c r="G29" s="140"/>
      <c r="H29" s="140"/>
      <c r="I29" s="140"/>
      <c r="J29" s="140"/>
      <c r="K29" s="140"/>
      <c r="L29" s="141"/>
      <c r="M29" s="141"/>
      <c r="N29" s="141"/>
    </row>
    <row r="30" spans="2:14" ht="14.25">
      <c r="B30" s="142" t="s">
        <v>204</v>
      </c>
      <c r="C30" s="51" t="s">
        <v>205</v>
      </c>
      <c r="D30" s="142"/>
      <c r="E30" s="142"/>
      <c r="F30" s="142"/>
      <c r="G30" s="142"/>
      <c r="H30" s="2"/>
      <c r="I30" s="2"/>
      <c r="J30" s="2"/>
      <c r="K30" s="2"/>
      <c r="L30" s="2"/>
      <c r="M30" s="2"/>
      <c r="N30" s="2"/>
    </row>
    <row r="31" spans="2:7" ht="12">
      <c r="B31" s="143"/>
      <c r="C31" s="51" t="s">
        <v>206</v>
      </c>
      <c r="D31" s="143"/>
      <c r="E31" s="143"/>
      <c r="F31" s="143"/>
      <c r="G31" s="143"/>
    </row>
    <row r="32" spans="2:7" ht="12">
      <c r="B32" s="143"/>
      <c r="C32" s="143"/>
      <c r="D32" s="143"/>
      <c r="E32" s="143"/>
      <c r="F32" s="143"/>
      <c r="G32" s="143"/>
    </row>
  </sheetData>
  <mergeCells count="9">
    <mergeCell ref="E2:N2"/>
    <mergeCell ref="D2:D3"/>
    <mergeCell ref="B4:B5"/>
    <mergeCell ref="C2:C3"/>
    <mergeCell ref="B2:B3"/>
    <mergeCell ref="B6:B10"/>
    <mergeCell ref="B25:B26"/>
    <mergeCell ref="B15:B19"/>
    <mergeCell ref="B20:B21"/>
  </mergeCells>
  <printOptions/>
  <pageMargins left="0.7874015748031497" right="0.7874015748031497" top="0.7874015748031497" bottom="0.7874015748031497" header="0.5118110236220472" footer="0.5118110236220472"/>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tabColor indexed="14"/>
    <pageSetUpPr fitToPage="1"/>
  </sheetPr>
  <dimension ref="B1:N57"/>
  <sheetViews>
    <sheetView zoomScale="75" zoomScaleNormal="75" workbookViewId="0" topLeftCell="A1">
      <pane xSplit="3" topLeftCell="D1" activePane="topRight" state="frozen"/>
      <selection pane="topLeft" activeCell="B1" sqref="B1"/>
      <selection pane="topRight" activeCell="B1" sqref="B1"/>
    </sheetView>
  </sheetViews>
  <sheetFormatPr defaultColWidth="9.140625" defaultRowHeight="12"/>
  <cols>
    <col min="1" max="1" width="3.140625" style="0" customWidth="1"/>
    <col min="2" max="2" width="13.8515625" style="0" customWidth="1"/>
    <col min="3" max="3" width="23.421875" style="0" customWidth="1"/>
    <col min="4" max="4" width="31.7109375" style="0" customWidth="1"/>
    <col min="5" max="6" width="16.28125" style="0" customWidth="1"/>
    <col min="7" max="7" width="5.421875" style="0" customWidth="1"/>
    <col min="8" max="8" width="14.57421875" style="0" customWidth="1"/>
    <col min="9" max="9" width="9.57421875" style="0" customWidth="1"/>
    <col min="10" max="10" width="15.28125" style="0" customWidth="1"/>
    <col min="11" max="12" width="15.421875" style="0" customWidth="1"/>
    <col min="13" max="13" width="15.140625" style="0" customWidth="1"/>
  </cols>
  <sheetData>
    <row r="1" spans="2:14" ht="18" thickBot="1">
      <c r="B1" s="144" t="s">
        <v>88</v>
      </c>
      <c r="C1" s="145"/>
      <c r="D1" s="145"/>
      <c r="E1" s="145"/>
      <c r="F1" s="145"/>
      <c r="G1" s="145"/>
      <c r="H1" s="145"/>
      <c r="I1" s="145"/>
      <c r="J1" s="145"/>
      <c r="K1" s="145"/>
      <c r="L1" s="145"/>
      <c r="M1" s="145"/>
      <c r="N1" s="145"/>
    </row>
    <row r="2" spans="2:14" ht="15">
      <c r="B2" s="146"/>
      <c r="C2" s="382"/>
      <c r="D2" s="147"/>
      <c r="E2" s="148" t="s">
        <v>89</v>
      </c>
      <c r="F2" s="148"/>
      <c r="G2" s="148"/>
      <c r="H2" s="148"/>
      <c r="I2" s="148"/>
      <c r="J2" s="148"/>
      <c r="K2" s="149" t="s">
        <v>90</v>
      </c>
      <c r="L2" s="150"/>
      <c r="M2" s="541" t="s">
        <v>91</v>
      </c>
      <c r="N2" s="145"/>
    </row>
    <row r="3" spans="2:14" ht="58.5" customHeight="1">
      <c r="B3" s="381" t="s">
        <v>211</v>
      </c>
      <c r="C3" s="383" t="s">
        <v>215</v>
      </c>
      <c r="D3" s="151" t="s">
        <v>2</v>
      </c>
      <c r="E3" s="152" t="s">
        <v>92</v>
      </c>
      <c r="F3" s="153" t="s">
        <v>252</v>
      </c>
      <c r="G3" s="154" t="s">
        <v>254</v>
      </c>
      <c r="H3" s="155"/>
      <c r="I3" s="156" t="s">
        <v>253</v>
      </c>
      <c r="J3" s="157"/>
      <c r="K3" s="153" t="s">
        <v>92</v>
      </c>
      <c r="L3" s="153" t="s">
        <v>252</v>
      </c>
      <c r="M3" s="542"/>
      <c r="N3" s="158"/>
    </row>
    <row r="4" spans="2:14" ht="15" thickBot="1">
      <c r="B4" s="159"/>
      <c r="C4" s="335"/>
      <c r="D4" s="160"/>
      <c r="E4" s="161" t="s">
        <v>93</v>
      </c>
      <c r="F4" s="162" t="s">
        <v>93</v>
      </c>
      <c r="G4" s="163"/>
      <c r="H4" s="164" t="s">
        <v>93</v>
      </c>
      <c r="I4" s="162" t="s">
        <v>94</v>
      </c>
      <c r="J4" s="162" t="s">
        <v>95</v>
      </c>
      <c r="K4" s="162" t="s">
        <v>93</v>
      </c>
      <c r="L4" s="162" t="s">
        <v>93</v>
      </c>
      <c r="M4" s="165" t="s">
        <v>95</v>
      </c>
      <c r="N4" s="158"/>
    </row>
    <row r="5" spans="2:14" ht="14.25" customHeight="1">
      <c r="B5" s="546" t="s">
        <v>14</v>
      </c>
      <c r="C5" s="167" t="s">
        <v>10</v>
      </c>
      <c r="D5" s="168" t="s">
        <v>11</v>
      </c>
      <c r="E5" s="169">
        <v>0.026</v>
      </c>
      <c r="F5" s="18">
        <v>0.104</v>
      </c>
      <c r="G5" s="170"/>
      <c r="H5" s="17">
        <v>0.05</v>
      </c>
      <c r="I5" s="172">
        <v>0</v>
      </c>
      <c r="J5" s="466">
        <v>100</v>
      </c>
      <c r="K5" s="468">
        <v>0.023</v>
      </c>
      <c r="L5" s="18">
        <v>0.239</v>
      </c>
      <c r="M5" s="173">
        <v>53.2</v>
      </c>
      <c r="N5" s="174"/>
    </row>
    <row r="6" spans="2:14" ht="14.25" customHeight="1">
      <c r="B6" s="517"/>
      <c r="C6" s="175" t="s">
        <v>12</v>
      </c>
      <c r="D6" s="176" t="s">
        <v>13</v>
      </c>
      <c r="E6" s="177">
        <v>0.036</v>
      </c>
      <c r="F6" s="27">
        <v>0.14</v>
      </c>
      <c r="G6" s="178" t="s">
        <v>96</v>
      </c>
      <c r="H6" s="179">
        <v>0.064</v>
      </c>
      <c r="I6" s="180">
        <v>10</v>
      </c>
      <c r="J6" s="467">
        <v>97.26027397260275</v>
      </c>
      <c r="K6" s="27">
        <v>0.05</v>
      </c>
      <c r="L6" s="27">
        <v>0.365</v>
      </c>
      <c r="M6" s="182">
        <v>41.6</v>
      </c>
      <c r="N6" s="174"/>
    </row>
    <row r="7" spans="2:14" ht="14.25" customHeight="1">
      <c r="B7" s="517"/>
      <c r="C7" s="175" t="s">
        <v>15</v>
      </c>
      <c r="D7" s="176" t="s">
        <v>16</v>
      </c>
      <c r="E7" s="177">
        <v>0.032</v>
      </c>
      <c r="F7" s="27">
        <v>0.102</v>
      </c>
      <c r="G7" s="178"/>
      <c r="H7" s="17">
        <v>0.052</v>
      </c>
      <c r="I7" s="180">
        <v>0</v>
      </c>
      <c r="J7" s="181">
        <v>100</v>
      </c>
      <c r="K7" s="27">
        <v>0.043</v>
      </c>
      <c r="L7" s="27">
        <v>0.335</v>
      </c>
      <c r="M7" s="182">
        <v>42.8</v>
      </c>
      <c r="N7" s="174"/>
    </row>
    <row r="8" spans="2:14" ht="14.25" customHeight="1">
      <c r="B8" s="517"/>
      <c r="C8" s="183" t="s">
        <v>17</v>
      </c>
      <c r="D8" s="99" t="s">
        <v>18</v>
      </c>
      <c r="E8" s="177">
        <v>0.034</v>
      </c>
      <c r="F8" s="27">
        <v>0.109</v>
      </c>
      <c r="G8" s="178"/>
      <c r="H8" s="177">
        <v>0.055</v>
      </c>
      <c r="I8" s="180">
        <v>0</v>
      </c>
      <c r="J8" s="181">
        <v>100</v>
      </c>
      <c r="K8" s="27">
        <v>0.036</v>
      </c>
      <c r="L8" s="27">
        <v>0.323</v>
      </c>
      <c r="M8" s="182">
        <v>48.6</v>
      </c>
      <c r="N8" s="174"/>
    </row>
    <row r="9" spans="2:14" ht="14.25" customHeight="1">
      <c r="B9" s="517"/>
      <c r="C9" s="175" t="s">
        <v>19</v>
      </c>
      <c r="D9" s="176" t="s">
        <v>20</v>
      </c>
      <c r="E9" s="177">
        <v>0.032</v>
      </c>
      <c r="F9" s="27">
        <v>0.119</v>
      </c>
      <c r="G9" s="178"/>
      <c r="H9" s="17">
        <v>0.053</v>
      </c>
      <c r="I9" s="180">
        <v>0</v>
      </c>
      <c r="J9" s="181">
        <v>100</v>
      </c>
      <c r="K9" s="27">
        <v>0.037</v>
      </c>
      <c r="L9" s="27">
        <v>0.369</v>
      </c>
      <c r="M9" s="182">
        <v>46.2</v>
      </c>
      <c r="N9" s="174"/>
    </row>
    <row r="10" spans="2:14" ht="14.25" customHeight="1">
      <c r="B10" s="511"/>
      <c r="C10" s="175" t="s">
        <v>21</v>
      </c>
      <c r="D10" s="176" t="s">
        <v>22</v>
      </c>
      <c r="E10" s="177">
        <v>0.026</v>
      </c>
      <c r="F10" s="27">
        <v>0.103</v>
      </c>
      <c r="G10" s="178"/>
      <c r="H10" s="179">
        <v>0.046</v>
      </c>
      <c r="I10" s="180">
        <v>0</v>
      </c>
      <c r="J10" s="181">
        <v>100</v>
      </c>
      <c r="K10" s="27">
        <v>0.021</v>
      </c>
      <c r="L10" s="27">
        <v>0.235</v>
      </c>
      <c r="M10" s="182">
        <v>55.3</v>
      </c>
      <c r="N10" s="174"/>
    </row>
    <row r="11" spans="2:14" ht="14.25" customHeight="1">
      <c r="B11" s="166"/>
      <c r="C11" s="175" t="s">
        <v>23</v>
      </c>
      <c r="D11" s="176" t="s">
        <v>11</v>
      </c>
      <c r="E11" s="177">
        <v>0.023</v>
      </c>
      <c r="F11" s="27">
        <v>0.078</v>
      </c>
      <c r="G11" s="178"/>
      <c r="H11" s="171">
        <v>0.041</v>
      </c>
      <c r="I11" s="180">
        <v>0</v>
      </c>
      <c r="J11" s="181">
        <v>100</v>
      </c>
      <c r="K11" s="27">
        <v>0.024</v>
      </c>
      <c r="L11" s="27">
        <v>0.188</v>
      </c>
      <c r="M11" s="182">
        <v>49.1</v>
      </c>
      <c r="N11" s="174"/>
    </row>
    <row r="12" spans="2:14" ht="14.25" customHeight="1">
      <c r="B12" s="166"/>
      <c r="C12" s="175" t="s">
        <v>24</v>
      </c>
      <c r="D12" s="176" t="s">
        <v>13</v>
      </c>
      <c r="E12" s="177">
        <v>0.032</v>
      </c>
      <c r="F12" s="27">
        <v>0.128</v>
      </c>
      <c r="G12" s="178"/>
      <c r="H12" s="177">
        <v>0.058</v>
      </c>
      <c r="I12" s="180">
        <v>0</v>
      </c>
      <c r="J12" s="181">
        <v>100</v>
      </c>
      <c r="K12" s="27">
        <v>0.031</v>
      </c>
      <c r="L12" s="27">
        <v>0.381</v>
      </c>
      <c r="M12" s="182">
        <v>50.7</v>
      </c>
      <c r="N12" s="174"/>
    </row>
    <row r="13" spans="2:14" ht="14.25" customHeight="1">
      <c r="B13" s="166" t="s">
        <v>25</v>
      </c>
      <c r="C13" s="175" t="s">
        <v>26</v>
      </c>
      <c r="D13" s="176" t="s">
        <v>27</v>
      </c>
      <c r="E13" s="177">
        <v>0.025</v>
      </c>
      <c r="F13" s="27">
        <v>0.098</v>
      </c>
      <c r="G13" s="178"/>
      <c r="H13" s="171">
        <v>0.047</v>
      </c>
      <c r="I13" s="180">
        <v>0</v>
      </c>
      <c r="J13" s="181">
        <v>100</v>
      </c>
      <c r="K13" s="27">
        <v>0.017</v>
      </c>
      <c r="L13" s="27">
        <v>0.187</v>
      </c>
      <c r="M13" s="182">
        <v>60.3</v>
      </c>
      <c r="N13" s="174"/>
    </row>
    <row r="14" spans="2:14" ht="14.25" customHeight="1">
      <c r="B14" s="166"/>
      <c r="C14" s="175" t="s">
        <v>28</v>
      </c>
      <c r="D14" s="176" t="s">
        <v>13</v>
      </c>
      <c r="E14" s="177">
        <v>0.031</v>
      </c>
      <c r="F14" s="27">
        <v>0.095</v>
      </c>
      <c r="G14" s="178"/>
      <c r="H14" s="177">
        <v>0.05</v>
      </c>
      <c r="I14" s="180">
        <v>0</v>
      </c>
      <c r="J14" s="181">
        <v>100</v>
      </c>
      <c r="K14" s="27">
        <v>0.039</v>
      </c>
      <c r="L14" s="27">
        <v>0.346</v>
      </c>
      <c r="M14" s="182">
        <v>44.1</v>
      </c>
      <c r="N14" s="174"/>
    </row>
    <row r="15" spans="2:14" ht="14.25" customHeight="1">
      <c r="B15" s="184"/>
      <c r="C15" s="175" t="s">
        <v>29</v>
      </c>
      <c r="D15" s="176" t="s">
        <v>30</v>
      </c>
      <c r="E15" s="177">
        <v>0.029</v>
      </c>
      <c r="F15" s="27">
        <v>0.098</v>
      </c>
      <c r="G15" s="178"/>
      <c r="H15" s="171">
        <v>0.047</v>
      </c>
      <c r="I15" s="180">
        <v>0</v>
      </c>
      <c r="J15" s="181">
        <v>100</v>
      </c>
      <c r="K15" s="27">
        <v>0.057</v>
      </c>
      <c r="L15" s="27">
        <v>0.457</v>
      </c>
      <c r="M15" s="182">
        <v>34.1</v>
      </c>
      <c r="N15" s="174"/>
    </row>
    <row r="16" spans="2:14" ht="14.25" customHeight="1">
      <c r="B16" s="185" t="s">
        <v>31</v>
      </c>
      <c r="C16" s="175" t="s">
        <v>32</v>
      </c>
      <c r="D16" s="176" t="s">
        <v>13</v>
      </c>
      <c r="E16" s="177">
        <v>0.038</v>
      </c>
      <c r="F16" s="27">
        <v>0.14</v>
      </c>
      <c r="G16" s="178" t="s">
        <v>96</v>
      </c>
      <c r="H16" s="179">
        <v>0.065</v>
      </c>
      <c r="I16" s="180">
        <v>9</v>
      </c>
      <c r="J16" s="181">
        <v>97.52066115702479</v>
      </c>
      <c r="K16" s="27">
        <v>0.059</v>
      </c>
      <c r="L16" s="27">
        <v>0.433</v>
      </c>
      <c r="M16" s="182">
        <v>38.8</v>
      </c>
      <c r="N16" s="174"/>
    </row>
    <row r="17" spans="2:14" ht="14.25">
      <c r="B17" s="185" t="s">
        <v>33</v>
      </c>
      <c r="C17" s="175" t="s">
        <v>34</v>
      </c>
      <c r="D17" s="176" t="s">
        <v>27</v>
      </c>
      <c r="E17" s="177">
        <v>0.042</v>
      </c>
      <c r="F17" s="27">
        <v>0.128</v>
      </c>
      <c r="G17" s="178" t="s">
        <v>96</v>
      </c>
      <c r="H17" s="171">
        <v>0.065</v>
      </c>
      <c r="I17" s="180">
        <v>14</v>
      </c>
      <c r="J17" s="181">
        <v>96.14325068870524</v>
      </c>
      <c r="K17" s="27">
        <v>0.1</v>
      </c>
      <c r="L17" s="27">
        <v>0.542</v>
      </c>
      <c r="M17" s="182">
        <v>29.9</v>
      </c>
      <c r="N17" s="174"/>
    </row>
    <row r="18" spans="2:14" ht="14.25">
      <c r="B18" s="185" t="s">
        <v>35</v>
      </c>
      <c r="C18" s="175" t="s">
        <v>36</v>
      </c>
      <c r="D18" s="176" t="s">
        <v>30</v>
      </c>
      <c r="E18" s="177">
        <v>0.04</v>
      </c>
      <c r="F18" s="27">
        <v>0.094</v>
      </c>
      <c r="G18" s="178"/>
      <c r="H18" s="179">
        <v>0.059</v>
      </c>
      <c r="I18" s="180">
        <v>0</v>
      </c>
      <c r="J18" s="181">
        <v>100</v>
      </c>
      <c r="K18" s="27">
        <v>0.084</v>
      </c>
      <c r="L18" s="27">
        <v>0.452</v>
      </c>
      <c r="M18" s="182">
        <v>32.4</v>
      </c>
      <c r="N18" s="174"/>
    </row>
    <row r="19" spans="2:14" ht="14.25">
      <c r="B19" s="185" t="s">
        <v>37</v>
      </c>
      <c r="C19" s="175" t="s">
        <v>39</v>
      </c>
      <c r="D19" s="176" t="s">
        <v>20</v>
      </c>
      <c r="E19" s="177">
        <v>0.029</v>
      </c>
      <c r="F19" s="27">
        <v>0.112</v>
      </c>
      <c r="G19" s="178"/>
      <c r="H19" s="171">
        <v>0.053</v>
      </c>
      <c r="I19" s="180">
        <v>0</v>
      </c>
      <c r="J19" s="181">
        <v>100</v>
      </c>
      <c r="K19" s="27">
        <v>0.031</v>
      </c>
      <c r="L19" s="27">
        <v>0.254</v>
      </c>
      <c r="M19" s="182">
        <v>48</v>
      </c>
      <c r="N19" s="174"/>
    </row>
    <row r="20" spans="2:14" ht="14.25">
      <c r="B20" s="547" t="s">
        <v>43</v>
      </c>
      <c r="C20" s="175" t="s">
        <v>40</v>
      </c>
      <c r="D20" s="176" t="s">
        <v>13</v>
      </c>
      <c r="E20" s="177">
        <v>0.03</v>
      </c>
      <c r="F20" s="27">
        <v>0.118</v>
      </c>
      <c r="G20" s="178"/>
      <c r="H20" s="177">
        <v>0.054</v>
      </c>
      <c r="I20" s="180">
        <v>0</v>
      </c>
      <c r="J20" s="181">
        <v>100</v>
      </c>
      <c r="K20" s="27">
        <v>0.032</v>
      </c>
      <c r="L20" s="27">
        <v>0.332</v>
      </c>
      <c r="M20" s="182">
        <v>48.1</v>
      </c>
      <c r="N20" s="174"/>
    </row>
    <row r="21" spans="2:14" ht="14.25">
      <c r="B21" s="517"/>
      <c r="C21" s="175" t="s">
        <v>41</v>
      </c>
      <c r="D21" s="176" t="s">
        <v>42</v>
      </c>
      <c r="E21" s="177">
        <v>0.025</v>
      </c>
      <c r="F21" s="27">
        <v>0.1</v>
      </c>
      <c r="G21" s="178"/>
      <c r="H21" s="179">
        <v>0.046</v>
      </c>
      <c r="I21" s="180">
        <v>0</v>
      </c>
      <c r="J21" s="181">
        <v>100</v>
      </c>
      <c r="K21" s="27">
        <v>0.018</v>
      </c>
      <c r="L21" s="27">
        <v>0.17</v>
      </c>
      <c r="M21" s="182">
        <v>57.9</v>
      </c>
      <c r="N21" s="174"/>
    </row>
    <row r="22" spans="2:14" ht="14.25">
      <c r="B22" s="548"/>
      <c r="C22" s="175" t="s">
        <v>44</v>
      </c>
      <c r="D22" s="176" t="s">
        <v>11</v>
      </c>
      <c r="E22" s="177">
        <v>0.033</v>
      </c>
      <c r="F22" s="27">
        <v>0.091</v>
      </c>
      <c r="G22" s="171"/>
      <c r="H22" s="177">
        <v>0.053</v>
      </c>
      <c r="I22" s="180">
        <v>0</v>
      </c>
      <c r="J22" s="181">
        <v>100</v>
      </c>
      <c r="K22" s="27">
        <v>0.036</v>
      </c>
      <c r="L22" s="27">
        <v>0.242</v>
      </c>
      <c r="M22" s="182">
        <v>47.6</v>
      </c>
      <c r="N22" s="174"/>
    </row>
    <row r="23" spans="2:14" ht="14.25">
      <c r="B23" s="548"/>
      <c r="C23" s="175" t="s">
        <v>45</v>
      </c>
      <c r="D23" s="176" t="s">
        <v>46</v>
      </c>
      <c r="E23" s="177">
        <v>0.03</v>
      </c>
      <c r="F23" s="27">
        <v>0.105</v>
      </c>
      <c r="G23" s="178"/>
      <c r="H23" s="177">
        <v>0.05</v>
      </c>
      <c r="I23" s="180">
        <v>0</v>
      </c>
      <c r="J23" s="181">
        <v>100</v>
      </c>
      <c r="K23" s="27">
        <v>0.037</v>
      </c>
      <c r="L23" s="27">
        <v>0.265</v>
      </c>
      <c r="M23" s="182">
        <v>44.5</v>
      </c>
      <c r="N23" s="174"/>
    </row>
    <row r="24" spans="2:14" ht="14.25">
      <c r="B24" s="548"/>
      <c r="C24" s="175" t="s">
        <v>181</v>
      </c>
      <c r="D24" s="176" t="s">
        <v>184</v>
      </c>
      <c r="E24" s="177">
        <v>0.019</v>
      </c>
      <c r="F24" s="27">
        <v>0.072</v>
      </c>
      <c r="G24" s="178"/>
      <c r="H24" s="177">
        <v>0.03</v>
      </c>
      <c r="I24" s="327">
        <v>0</v>
      </c>
      <c r="J24" s="181">
        <v>100</v>
      </c>
      <c r="K24" s="27">
        <v>0.021</v>
      </c>
      <c r="L24" s="27">
        <v>0.287</v>
      </c>
      <c r="M24" s="182">
        <v>47.6</v>
      </c>
      <c r="N24" s="174"/>
    </row>
    <row r="25" spans="2:14" ht="14.25" customHeight="1">
      <c r="B25" s="549"/>
      <c r="C25" s="183" t="s">
        <v>97</v>
      </c>
      <c r="D25" s="176" t="s">
        <v>98</v>
      </c>
      <c r="E25" s="186" t="s">
        <v>240</v>
      </c>
      <c r="F25" s="187" t="s">
        <v>242</v>
      </c>
      <c r="G25" s="188" t="s">
        <v>151</v>
      </c>
      <c r="H25" s="189">
        <v>0.069</v>
      </c>
      <c r="I25" s="190" t="s">
        <v>243</v>
      </c>
      <c r="J25" s="191" t="s">
        <v>244</v>
      </c>
      <c r="K25" s="187" t="s">
        <v>231</v>
      </c>
      <c r="L25" s="187" t="s">
        <v>245</v>
      </c>
      <c r="M25" s="192" t="s">
        <v>246</v>
      </c>
      <c r="N25" s="174"/>
    </row>
    <row r="26" spans="2:14" ht="14.25">
      <c r="B26" s="547" t="s">
        <v>51</v>
      </c>
      <c r="C26" s="175" t="s">
        <v>52</v>
      </c>
      <c r="D26" s="176" t="s">
        <v>53</v>
      </c>
      <c r="E26" s="177">
        <v>0.024</v>
      </c>
      <c r="F26" s="27">
        <v>0.098</v>
      </c>
      <c r="G26" s="170"/>
      <c r="H26" s="171">
        <v>0.047</v>
      </c>
      <c r="I26" s="180">
        <v>0</v>
      </c>
      <c r="J26" s="181">
        <v>100</v>
      </c>
      <c r="K26" s="27">
        <v>0.026</v>
      </c>
      <c r="L26" s="27">
        <v>0.352</v>
      </c>
      <c r="M26" s="182">
        <v>48.3</v>
      </c>
      <c r="N26" s="174"/>
    </row>
    <row r="27" spans="2:14" ht="14.25">
      <c r="B27" s="511"/>
      <c r="C27" s="175" t="s">
        <v>54</v>
      </c>
      <c r="D27" s="176" t="s">
        <v>11</v>
      </c>
      <c r="E27" s="177">
        <v>0.025</v>
      </c>
      <c r="F27" s="27">
        <v>0.09</v>
      </c>
      <c r="G27" s="178"/>
      <c r="H27" s="179">
        <v>0.046</v>
      </c>
      <c r="I27" s="180">
        <v>0</v>
      </c>
      <c r="J27" s="181">
        <v>100</v>
      </c>
      <c r="K27" s="27">
        <v>0.024</v>
      </c>
      <c r="L27" s="27">
        <v>0.215</v>
      </c>
      <c r="M27" s="182">
        <v>51.6</v>
      </c>
      <c r="N27" s="174"/>
    </row>
    <row r="28" spans="2:14" ht="14.25">
      <c r="B28" s="193" t="s">
        <v>55</v>
      </c>
      <c r="C28" s="175" t="s">
        <v>56</v>
      </c>
      <c r="D28" s="120" t="s">
        <v>82</v>
      </c>
      <c r="E28" s="177">
        <v>0.027</v>
      </c>
      <c r="F28" s="27">
        <v>0.094</v>
      </c>
      <c r="G28" s="178"/>
      <c r="H28" s="171">
        <v>0.048</v>
      </c>
      <c r="I28" s="180">
        <v>0</v>
      </c>
      <c r="J28" s="181">
        <v>100</v>
      </c>
      <c r="K28" s="27">
        <v>0.029</v>
      </c>
      <c r="L28" s="27">
        <v>0.447</v>
      </c>
      <c r="M28" s="182">
        <v>48</v>
      </c>
      <c r="N28" s="174"/>
    </row>
    <row r="29" spans="2:14" ht="14.25">
      <c r="B29" s="185" t="s">
        <v>57</v>
      </c>
      <c r="C29" s="175" t="s">
        <v>58</v>
      </c>
      <c r="D29" s="194" t="s">
        <v>59</v>
      </c>
      <c r="E29" s="177">
        <v>0.026</v>
      </c>
      <c r="F29" s="27">
        <v>0.08</v>
      </c>
      <c r="G29" s="178"/>
      <c r="H29" s="179">
        <v>0.042</v>
      </c>
      <c r="I29" s="180">
        <v>0</v>
      </c>
      <c r="J29" s="181">
        <v>100</v>
      </c>
      <c r="K29" s="27">
        <v>0.03</v>
      </c>
      <c r="L29" s="27">
        <v>0.282</v>
      </c>
      <c r="M29" s="182">
        <v>45.6</v>
      </c>
      <c r="N29" s="174"/>
    </row>
    <row r="30" spans="2:14" ht="14.25">
      <c r="B30" s="185" t="s">
        <v>60</v>
      </c>
      <c r="C30" s="175" t="s">
        <v>61</v>
      </c>
      <c r="D30" s="176" t="s">
        <v>249</v>
      </c>
      <c r="E30" s="177">
        <v>0.022</v>
      </c>
      <c r="F30" s="27">
        <v>0.081</v>
      </c>
      <c r="G30" s="178"/>
      <c r="H30" s="171">
        <v>0.035</v>
      </c>
      <c r="I30" s="180">
        <v>0</v>
      </c>
      <c r="J30" s="181">
        <v>100</v>
      </c>
      <c r="K30" s="27">
        <v>0.027</v>
      </c>
      <c r="L30" s="27">
        <v>0.188</v>
      </c>
      <c r="M30" s="182">
        <v>44.4</v>
      </c>
      <c r="N30" s="174"/>
    </row>
    <row r="31" spans="2:14" ht="14.25">
      <c r="B31" s="547" t="s">
        <v>64</v>
      </c>
      <c r="C31" s="175" t="s">
        <v>65</v>
      </c>
      <c r="D31" s="176" t="s">
        <v>11</v>
      </c>
      <c r="E31" s="177">
        <v>0.026</v>
      </c>
      <c r="F31" s="27">
        <v>0.103</v>
      </c>
      <c r="G31" s="178"/>
      <c r="H31" s="179">
        <v>0.043</v>
      </c>
      <c r="I31" s="180">
        <v>0</v>
      </c>
      <c r="J31" s="181">
        <v>100</v>
      </c>
      <c r="K31" s="27">
        <v>0.013</v>
      </c>
      <c r="L31" s="27">
        <v>0.167</v>
      </c>
      <c r="M31" s="182">
        <v>66.6</v>
      </c>
      <c r="N31" s="174"/>
    </row>
    <row r="32" spans="2:14" ht="14.25">
      <c r="B32" s="511"/>
      <c r="C32" s="175" t="s">
        <v>66</v>
      </c>
      <c r="D32" s="176" t="s">
        <v>67</v>
      </c>
      <c r="E32" s="177">
        <v>0.023</v>
      </c>
      <c r="F32" s="27">
        <v>0.09</v>
      </c>
      <c r="G32" s="178"/>
      <c r="H32" s="171">
        <v>0.039</v>
      </c>
      <c r="I32" s="180">
        <v>0</v>
      </c>
      <c r="J32" s="181">
        <v>100</v>
      </c>
      <c r="K32" s="27">
        <v>0.016</v>
      </c>
      <c r="L32" s="27">
        <v>0.211</v>
      </c>
      <c r="M32" s="182">
        <v>58.5</v>
      </c>
      <c r="N32" s="174"/>
    </row>
    <row r="33" spans="2:14" ht="14.25">
      <c r="B33" s="185" t="s">
        <v>68</v>
      </c>
      <c r="C33" s="175" t="s">
        <v>191</v>
      </c>
      <c r="D33" s="176" t="s">
        <v>11</v>
      </c>
      <c r="E33" s="177">
        <v>0.025</v>
      </c>
      <c r="F33" s="27">
        <v>0.081</v>
      </c>
      <c r="G33" s="178"/>
      <c r="H33" s="179">
        <v>0.041</v>
      </c>
      <c r="I33" s="180">
        <v>0</v>
      </c>
      <c r="J33" s="181">
        <v>100</v>
      </c>
      <c r="K33" s="27">
        <v>0.05</v>
      </c>
      <c r="L33" s="27">
        <v>0.311</v>
      </c>
      <c r="M33" s="182">
        <v>33</v>
      </c>
      <c r="N33" s="174"/>
    </row>
    <row r="34" spans="2:14" ht="15" thickBot="1">
      <c r="B34" s="195" t="s">
        <v>69</v>
      </c>
      <c r="C34" s="196" t="s">
        <v>70</v>
      </c>
      <c r="D34" s="197" t="s">
        <v>71</v>
      </c>
      <c r="E34" s="198">
        <v>0.016</v>
      </c>
      <c r="F34" s="49">
        <v>0.061</v>
      </c>
      <c r="G34" s="199"/>
      <c r="H34" s="200">
        <v>0.024</v>
      </c>
      <c r="I34" s="201">
        <v>0</v>
      </c>
      <c r="J34" s="202">
        <v>100</v>
      </c>
      <c r="K34" s="49">
        <v>0.008</v>
      </c>
      <c r="L34" s="49">
        <v>0.163</v>
      </c>
      <c r="M34" s="203">
        <v>66.1</v>
      </c>
      <c r="N34" s="204"/>
    </row>
    <row r="35" spans="2:14" ht="14.25">
      <c r="B35" s="205" t="s">
        <v>99</v>
      </c>
      <c r="C35" s="206"/>
      <c r="D35" s="206"/>
      <c r="E35" s="206"/>
      <c r="F35" s="206"/>
      <c r="G35" s="206"/>
      <c r="H35" s="206"/>
      <c r="I35" s="206"/>
      <c r="J35" s="206"/>
      <c r="K35" s="206"/>
      <c r="L35" s="206"/>
      <c r="M35" s="206"/>
      <c r="N35" s="204"/>
    </row>
    <row r="36" spans="2:14" ht="14.25">
      <c r="B36" s="205" t="s">
        <v>100</v>
      </c>
      <c r="C36" s="206"/>
      <c r="D36" s="206"/>
      <c r="E36" s="206"/>
      <c r="F36" s="206"/>
      <c r="G36" s="206"/>
      <c r="H36" s="206"/>
      <c r="I36" s="206"/>
      <c r="J36" s="206"/>
      <c r="K36" s="206"/>
      <c r="L36" s="206"/>
      <c r="M36" s="206"/>
      <c r="N36" s="204"/>
    </row>
    <row r="37" spans="2:14" ht="14.25">
      <c r="B37" s="205" t="s">
        <v>210</v>
      </c>
      <c r="C37" s="206"/>
      <c r="D37" s="206"/>
      <c r="E37" s="206"/>
      <c r="F37" s="206"/>
      <c r="G37" s="206"/>
      <c r="H37" s="206"/>
      <c r="I37" s="206"/>
      <c r="J37" s="206"/>
      <c r="K37" s="206"/>
      <c r="L37" s="206"/>
      <c r="M37" s="206"/>
      <c r="N37" s="204"/>
    </row>
    <row r="38" spans="2:3" ht="22.5" customHeight="1">
      <c r="B38" s="207" t="s">
        <v>101</v>
      </c>
      <c r="C38" s="208"/>
    </row>
    <row r="39" spans="2:13" ht="14.25">
      <c r="B39" s="332"/>
      <c r="C39" s="333"/>
      <c r="D39" s="550" t="s">
        <v>76</v>
      </c>
      <c r="E39" s="543" t="s">
        <v>102</v>
      </c>
      <c r="F39" s="544"/>
      <c r="G39" s="544"/>
      <c r="H39" s="544"/>
      <c r="I39" s="544"/>
      <c r="J39" s="545"/>
      <c r="K39" s="543" t="s">
        <v>90</v>
      </c>
      <c r="L39" s="545"/>
      <c r="M39" s="209"/>
    </row>
    <row r="40" spans="2:13" ht="35.25" customHeight="1">
      <c r="B40" s="385" t="s">
        <v>211</v>
      </c>
      <c r="C40" s="386" t="s">
        <v>219</v>
      </c>
      <c r="D40" s="551"/>
      <c r="E40" s="210" t="s">
        <v>92</v>
      </c>
      <c r="F40" s="210" t="s">
        <v>220</v>
      </c>
      <c r="G40" s="211" t="s">
        <v>254</v>
      </c>
      <c r="H40" s="212"/>
      <c r="I40" s="213" t="s">
        <v>253</v>
      </c>
      <c r="J40" s="214"/>
      <c r="K40" s="210" t="s">
        <v>92</v>
      </c>
      <c r="L40" s="215" t="s">
        <v>252</v>
      </c>
      <c r="M40" s="216"/>
    </row>
    <row r="41" spans="2:13" ht="15">
      <c r="B41" s="334"/>
      <c r="C41" s="384"/>
      <c r="D41" s="552"/>
      <c r="E41" s="217" t="s">
        <v>93</v>
      </c>
      <c r="F41" s="217" t="s">
        <v>93</v>
      </c>
      <c r="G41" s="218"/>
      <c r="H41" s="219" t="s">
        <v>93</v>
      </c>
      <c r="I41" s="217" t="s">
        <v>94</v>
      </c>
      <c r="J41" s="217" t="s">
        <v>95</v>
      </c>
      <c r="K41" s="153" t="s">
        <v>93</v>
      </c>
      <c r="L41" s="220" t="s">
        <v>93</v>
      </c>
      <c r="M41" s="221"/>
    </row>
    <row r="42" spans="2:13" ht="16.5" customHeight="1">
      <c r="B42" s="491" t="s">
        <v>262</v>
      </c>
      <c r="C42" s="494" t="s">
        <v>263</v>
      </c>
      <c r="D42" s="492" t="s">
        <v>264</v>
      </c>
      <c r="E42" s="482">
        <v>0.016</v>
      </c>
      <c r="F42" s="218">
        <v>0.053</v>
      </c>
      <c r="G42" s="483"/>
      <c r="H42" s="484">
        <v>0.028</v>
      </c>
      <c r="I42" s="217">
        <v>0</v>
      </c>
      <c r="J42" s="485">
        <v>100</v>
      </c>
      <c r="K42" s="217">
        <v>0.012</v>
      </c>
      <c r="L42" s="218">
        <v>0.146</v>
      </c>
      <c r="M42" s="296">
        <v>57.5</v>
      </c>
    </row>
    <row r="43" spans="2:13" ht="16.5" customHeight="1">
      <c r="B43" s="553" t="s">
        <v>14</v>
      </c>
      <c r="C43" s="495" t="s">
        <v>265</v>
      </c>
      <c r="D43" s="492" t="s">
        <v>266</v>
      </c>
      <c r="E43" s="482">
        <v>0.0313745218500058</v>
      </c>
      <c r="F43" s="486">
        <v>0.102</v>
      </c>
      <c r="G43" s="486"/>
      <c r="H43" s="487">
        <v>0.055</v>
      </c>
      <c r="I43" s="217">
        <v>2</v>
      </c>
      <c r="J43" s="217">
        <v>99.4</v>
      </c>
      <c r="K43" s="222">
        <v>0.02864077894980874</v>
      </c>
      <c r="L43" s="222">
        <v>0.226</v>
      </c>
      <c r="M43" s="488">
        <v>52.27753828087579</v>
      </c>
    </row>
    <row r="44" spans="2:13" ht="16.5" customHeight="1">
      <c r="B44" s="554"/>
      <c r="C44" s="494" t="s">
        <v>171</v>
      </c>
      <c r="D44" s="493" t="s">
        <v>267</v>
      </c>
      <c r="E44" s="222">
        <v>0.04235458768873403</v>
      </c>
      <c r="F44" s="486">
        <v>0.132</v>
      </c>
      <c r="G44" s="486"/>
      <c r="H44" s="487">
        <v>0.068</v>
      </c>
      <c r="I44" s="190">
        <v>39</v>
      </c>
      <c r="J44" s="190">
        <v>89.2</v>
      </c>
      <c r="K44" s="222">
        <v>0.12874065040650406</v>
      </c>
      <c r="L44" s="222">
        <v>0.645</v>
      </c>
      <c r="M44" s="488">
        <v>24.754977496894366</v>
      </c>
    </row>
    <row r="45" spans="2:13" ht="16.5" customHeight="1">
      <c r="B45" s="554"/>
      <c r="C45" s="496" t="s">
        <v>152</v>
      </c>
      <c r="D45" s="493" t="s">
        <v>267</v>
      </c>
      <c r="E45" s="222">
        <v>0.0407594115602919</v>
      </c>
      <c r="F45" s="486">
        <v>0.122</v>
      </c>
      <c r="G45" s="486"/>
      <c r="H45" s="487">
        <v>0.066</v>
      </c>
      <c r="I45" s="190">
        <v>22</v>
      </c>
      <c r="J45" s="190">
        <v>93.9</v>
      </c>
      <c r="K45" s="222">
        <v>0.091</v>
      </c>
      <c r="L45" s="222">
        <v>0.582</v>
      </c>
      <c r="M45" s="488">
        <v>30.846644289124388</v>
      </c>
    </row>
    <row r="46" spans="2:13" ht="16.5" customHeight="1">
      <c r="B46" s="555"/>
      <c r="C46" s="496" t="s">
        <v>153</v>
      </c>
      <c r="D46" s="493" t="s">
        <v>267</v>
      </c>
      <c r="E46" s="222">
        <v>0.036659657875980044</v>
      </c>
      <c r="F46" s="486">
        <v>0.154</v>
      </c>
      <c r="G46" s="486"/>
      <c r="H46" s="487">
        <v>0.069</v>
      </c>
      <c r="I46" s="190">
        <v>26</v>
      </c>
      <c r="J46" s="190">
        <v>92.7</v>
      </c>
      <c r="K46" s="222">
        <v>0.036528272748871465</v>
      </c>
      <c r="L46" s="222">
        <v>0.234</v>
      </c>
      <c r="M46" s="488">
        <v>50.1</v>
      </c>
    </row>
    <row r="47" spans="2:13" ht="16.5" customHeight="1">
      <c r="B47" s="553" t="s">
        <v>154</v>
      </c>
      <c r="C47" s="496" t="s">
        <v>268</v>
      </c>
      <c r="D47" s="493" t="s">
        <v>267</v>
      </c>
      <c r="E47" s="222">
        <v>0.0325863309352518</v>
      </c>
      <c r="F47" s="486">
        <v>0.103</v>
      </c>
      <c r="G47" s="486"/>
      <c r="H47" s="487">
        <v>0.053</v>
      </c>
      <c r="I47" s="190">
        <v>1</v>
      </c>
      <c r="J47" s="223">
        <v>99.7</v>
      </c>
      <c r="K47" s="222">
        <v>0.046130076583894175</v>
      </c>
      <c r="L47" s="222">
        <v>0.252</v>
      </c>
      <c r="M47" s="488">
        <v>41.39706565209124</v>
      </c>
    </row>
    <row r="48" spans="2:13" ht="16.5" customHeight="1">
      <c r="B48" s="554"/>
      <c r="C48" s="496" t="s">
        <v>269</v>
      </c>
      <c r="D48" s="493" t="s">
        <v>267</v>
      </c>
      <c r="E48" s="222">
        <v>0.03575101378751014</v>
      </c>
      <c r="F48" s="486">
        <v>0.103</v>
      </c>
      <c r="G48" s="486"/>
      <c r="H48" s="487">
        <v>0.057</v>
      </c>
      <c r="I48" s="190">
        <v>3</v>
      </c>
      <c r="J48" s="190">
        <v>99.2</v>
      </c>
      <c r="K48" s="222">
        <v>0.05679666319082377</v>
      </c>
      <c r="L48" s="222">
        <v>0.425</v>
      </c>
      <c r="M48" s="488">
        <v>38.62983378381254</v>
      </c>
    </row>
    <row r="49" spans="2:13" ht="16.5" customHeight="1">
      <c r="B49" s="555"/>
      <c r="C49" s="496" t="s">
        <v>155</v>
      </c>
      <c r="D49" s="493" t="s">
        <v>267</v>
      </c>
      <c r="E49" s="222">
        <v>0.03981109689426544</v>
      </c>
      <c r="F49" s="486">
        <v>0.109</v>
      </c>
      <c r="G49" s="486"/>
      <c r="H49" s="487">
        <v>0.061</v>
      </c>
      <c r="I49" s="190">
        <v>9</v>
      </c>
      <c r="J49" s="190">
        <v>97.5</v>
      </c>
      <c r="K49" s="222">
        <v>0.07731859951145749</v>
      </c>
      <c r="L49" s="222">
        <v>0.41</v>
      </c>
      <c r="M49" s="488">
        <v>33.98890129140664</v>
      </c>
    </row>
    <row r="50" spans="2:13" ht="16.5" customHeight="1">
      <c r="B50" s="553" t="s">
        <v>156</v>
      </c>
      <c r="C50" s="497" t="s">
        <v>270</v>
      </c>
      <c r="D50" s="492" t="s">
        <v>264</v>
      </c>
      <c r="E50" s="222">
        <v>0.025242598046814446</v>
      </c>
      <c r="F50" s="486">
        <v>0.095</v>
      </c>
      <c r="G50" s="486"/>
      <c r="H50" s="487">
        <v>0.048</v>
      </c>
      <c r="I50" s="190">
        <v>0</v>
      </c>
      <c r="J50" s="488">
        <v>100</v>
      </c>
      <c r="K50" s="222">
        <v>0.022039373740505346</v>
      </c>
      <c r="L50" s="222">
        <v>0.222</v>
      </c>
      <c r="M50" s="488">
        <v>53.38736328586041</v>
      </c>
    </row>
    <row r="51" spans="2:13" ht="16.5" customHeight="1">
      <c r="B51" s="555"/>
      <c r="C51" s="497" t="s">
        <v>157</v>
      </c>
      <c r="D51" s="493" t="s">
        <v>267</v>
      </c>
      <c r="E51" s="222">
        <v>0.03714936650005812</v>
      </c>
      <c r="F51" s="486">
        <v>0.116</v>
      </c>
      <c r="G51" s="486"/>
      <c r="H51" s="487">
        <v>0.055</v>
      </c>
      <c r="I51" s="223">
        <v>2</v>
      </c>
      <c r="J51" s="223">
        <v>99.4</v>
      </c>
      <c r="K51" s="222">
        <v>0.054643263977682204</v>
      </c>
      <c r="L51" s="222">
        <v>0.298</v>
      </c>
      <c r="M51" s="488">
        <v>40.47096842819733</v>
      </c>
    </row>
    <row r="52" spans="2:13" ht="16.5" customHeight="1">
      <c r="B52" s="553" t="s">
        <v>158</v>
      </c>
      <c r="C52" s="497" t="s">
        <v>271</v>
      </c>
      <c r="D52" s="492" t="s">
        <v>264</v>
      </c>
      <c r="E52" s="222">
        <v>0.029548402037980547</v>
      </c>
      <c r="F52" s="486">
        <v>0.095</v>
      </c>
      <c r="G52" s="486"/>
      <c r="H52" s="487">
        <v>0.054</v>
      </c>
      <c r="I52" s="223">
        <v>0</v>
      </c>
      <c r="J52" s="489">
        <v>100</v>
      </c>
      <c r="K52" s="222">
        <v>0.028587424733672998</v>
      </c>
      <c r="L52" s="222">
        <v>0.337</v>
      </c>
      <c r="M52" s="488">
        <v>50.826493195050006</v>
      </c>
    </row>
    <row r="53" spans="2:13" ht="16.5" customHeight="1">
      <c r="B53" s="554"/>
      <c r="C53" s="496" t="s">
        <v>272</v>
      </c>
      <c r="D53" s="493" t="s">
        <v>267</v>
      </c>
      <c r="E53" s="222">
        <v>0.036650428141633884</v>
      </c>
      <c r="F53" s="486">
        <v>0.12</v>
      </c>
      <c r="G53" s="486"/>
      <c r="H53" s="487">
        <v>0.06</v>
      </c>
      <c r="I53" s="223">
        <v>7</v>
      </c>
      <c r="J53" s="223">
        <v>98.1</v>
      </c>
      <c r="K53" s="222">
        <v>0.066721360796112</v>
      </c>
      <c r="L53" s="222">
        <v>0.486</v>
      </c>
      <c r="M53" s="488">
        <v>35.45496166628794</v>
      </c>
    </row>
    <row r="54" spans="2:13" ht="16.5" customHeight="1">
      <c r="B54" s="554"/>
      <c r="C54" s="496" t="s">
        <v>273</v>
      </c>
      <c r="D54" s="492" t="s">
        <v>264</v>
      </c>
      <c r="E54" s="222">
        <v>0.03442879499217528</v>
      </c>
      <c r="F54" s="486">
        <v>0.101</v>
      </c>
      <c r="G54" s="486"/>
      <c r="H54" s="487">
        <v>0.056</v>
      </c>
      <c r="I54" s="223">
        <v>1</v>
      </c>
      <c r="J54" s="223">
        <v>99.7</v>
      </c>
      <c r="K54" s="222">
        <v>0.0482018779342723</v>
      </c>
      <c r="L54" s="222">
        <v>0.34</v>
      </c>
      <c r="M54" s="488">
        <v>41.66587754019811</v>
      </c>
    </row>
    <row r="55" spans="2:13" ht="16.5" customHeight="1">
      <c r="B55" s="554"/>
      <c r="C55" s="496" t="s">
        <v>274</v>
      </c>
      <c r="D55" s="493" t="s">
        <v>267</v>
      </c>
      <c r="E55" s="222">
        <v>0.033300081197076906</v>
      </c>
      <c r="F55" s="486">
        <v>0.145</v>
      </c>
      <c r="G55" s="486"/>
      <c r="H55" s="487">
        <v>0.062</v>
      </c>
      <c r="I55" s="223">
        <v>10</v>
      </c>
      <c r="J55" s="223">
        <v>97.2</v>
      </c>
      <c r="K55" s="222">
        <v>0.050633221204036655</v>
      </c>
      <c r="L55" s="222">
        <v>0.335</v>
      </c>
      <c r="M55" s="488">
        <v>39.674456079348914</v>
      </c>
    </row>
    <row r="56" spans="2:13" ht="16.5" customHeight="1">
      <c r="B56" s="554"/>
      <c r="C56" s="496" t="s">
        <v>159</v>
      </c>
      <c r="D56" s="493" t="s">
        <v>267</v>
      </c>
      <c r="E56" s="222">
        <v>0.03372575599582899</v>
      </c>
      <c r="F56" s="486">
        <v>0.135</v>
      </c>
      <c r="G56" s="486"/>
      <c r="H56" s="487">
        <v>0.061</v>
      </c>
      <c r="I56" s="190">
        <v>8</v>
      </c>
      <c r="J56" s="223">
        <v>97.8</v>
      </c>
      <c r="K56" s="222">
        <v>0.042138106824238214</v>
      </c>
      <c r="L56" s="222">
        <v>0.323</v>
      </c>
      <c r="M56" s="488">
        <v>44.45562714861916</v>
      </c>
    </row>
    <row r="57" spans="2:13" ht="16.5" customHeight="1">
      <c r="B57" s="555"/>
      <c r="C57" s="496" t="s">
        <v>160</v>
      </c>
      <c r="D57" s="493" t="s">
        <v>267</v>
      </c>
      <c r="E57" s="222">
        <v>0.03563060655356728</v>
      </c>
      <c r="F57" s="486">
        <v>0.105</v>
      </c>
      <c r="G57" s="490"/>
      <c r="H57" s="487">
        <v>0.058</v>
      </c>
      <c r="I57" s="223">
        <v>4</v>
      </c>
      <c r="J57" s="223">
        <v>98.9</v>
      </c>
      <c r="K57" s="222">
        <v>0.04080432256565187</v>
      </c>
      <c r="L57" s="222">
        <v>0.342</v>
      </c>
      <c r="M57" s="488">
        <v>46.61560750320387</v>
      </c>
    </row>
  </sheetData>
  <mergeCells count="12">
    <mergeCell ref="B43:B46"/>
    <mergeCell ref="B47:B49"/>
    <mergeCell ref="B50:B51"/>
    <mergeCell ref="B52:B57"/>
    <mergeCell ref="M2:M3"/>
    <mergeCell ref="E39:J39"/>
    <mergeCell ref="B5:B10"/>
    <mergeCell ref="B20:B25"/>
    <mergeCell ref="B26:B27"/>
    <mergeCell ref="D39:D41"/>
    <mergeCell ref="K39:L39"/>
    <mergeCell ref="B31:B32"/>
  </mergeCells>
  <printOptions/>
  <pageMargins left="0.7874015748031497" right="0.7874015748031497" top="0.5905511811023623" bottom="0.5905511811023623" header="0.5118110236220472" footer="0.5118110236220472"/>
  <pageSetup fitToHeight="1" fitToWidth="1" horizontalDpi="600" verticalDpi="600" orientation="landscape" paperSize="9" scale="59" r:id="rId2"/>
  <drawing r:id="rId1"/>
</worksheet>
</file>

<file path=xl/worksheets/sheet6.xml><?xml version="1.0" encoding="utf-8"?>
<worksheet xmlns="http://schemas.openxmlformats.org/spreadsheetml/2006/main" xmlns:r="http://schemas.openxmlformats.org/officeDocument/2006/relationships">
  <sheetPr>
    <tabColor indexed="14"/>
    <pageSetUpPr fitToPage="1"/>
  </sheetPr>
  <dimension ref="B1:W42"/>
  <sheetViews>
    <sheetView workbookViewId="0" topLeftCell="A1">
      <selection activeCell="B1" sqref="B1"/>
    </sheetView>
  </sheetViews>
  <sheetFormatPr defaultColWidth="9.140625" defaultRowHeight="12"/>
  <cols>
    <col min="1" max="1" width="2.140625" style="0" customWidth="1"/>
    <col min="2" max="2" width="12.00390625" style="0" customWidth="1"/>
    <col min="3" max="3" width="18.7109375" style="0" customWidth="1"/>
    <col min="4" max="4" width="25.00390625" style="0" customWidth="1"/>
    <col min="5" max="8" width="13.00390625" style="0" customWidth="1"/>
    <col min="9" max="10" width="12.00390625" style="0" customWidth="1"/>
    <col min="11" max="12" width="12.28125" style="0" customWidth="1"/>
    <col min="13" max="13" width="12.00390625" style="0" customWidth="1"/>
    <col min="14" max="14" width="9.28125" style="0" customWidth="1"/>
    <col min="15" max="16" width="9.421875" style="0" customWidth="1"/>
    <col min="17" max="18" width="8.421875" style="0" customWidth="1"/>
  </cols>
  <sheetData>
    <row r="1" spans="2:14" ht="18" thickBot="1">
      <c r="B1" s="1" t="s">
        <v>103</v>
      </c>
      <c r="C1" s="224"/>
      <c r="D1" s="224"/>
      <c r="E1" s="224"/>
      <c r="F1" s="224"/>
      <c r="G1" s="224"/>
      <c r="H1" s="224"/>
      <c r="I1" s="224"/>
      <c r="J1" s="224"/>
      <c r="K1" s="224"/>
      <c r="L1" s="224"/>
      <c r="M1" s="225"/>
      <c r="N1" s="2"/>
    </row>
    <row r="2" spans="2:14" ht="18.75" customHeight="1">
      <c r="B2" s="226"/>
      <c r="C2" s="389"/>
      <c r="D2" s="227"/>
      <c r="E2" s="228" t="s">
        <v>104</v>
      </c>
      <c r="F2" s="228"/>
      <c r="G2" s="228"/>
      <c r="H2" s="229"/>
      <c r="I2" s="230" t="s">
        <v>105</v>
      </c>
      <c r="J2" s="228"/>
      <c r="K2" s="228"/>
      <c r="L2" s="229"/>
      <c r="M2" s="231" t="s">
        <v>106</v>
      </c>
      <c r="N2" s="2"/>
    </row>
    <row r="3" spans="2:14" ht="82.5" customHeight="1">
      <c r="B3" s="388" t="s">
        <v>211</v>
      </c>
      <c r="C3" s="390" t="s">
        <v>214</v>
      </c>
      <c r="D3" s="232" t="s">
        <v>2</v>
      </c>
      <c r="E3" s="233" t="s">
        <v>92</v>
      </c>
      <c r="F3" s="234" t="s">
        <v>107</v>
      </c>
      <c r="G3" s="234" t="s">
        <v>108</v>
      </c>
      <c r="H3" s="235" t="s">
        <v>109</v>
      </c>
      <c r="I3" s="234" t="s">
        <v>92</v>
      </c>
      <c r="J3" s="236" t="s">
        <v>110</v>
      </c>
      <c r="K3" s="236" t="s">
        <v>111</v>
      </c>
      <c r="L3" s="236" t="s">
        <v>112</v>
      </c>
      <c r="M3" s="237" t="s">
        <v>92</v>
      </c>
      <c r="N3" s="2"/>
    </row>
    <row r="4" spans="2:23" ht="15" thickBot="1">
      <c r="B4" s="238"/>
      <c r="C4" s="391"/>
      <c r="D4" s="239"/>
      <c r="E4" s="240" t="s">
        <v>93</v>
      </c>
      <c r="F4" s="241" t="s">
        <v>93</v>
      </c>
      <c r="G4" s="241" t="s">
        <v>94</v>
      </c>
      <c r="H4" s="241" t="s">
        <v>94</v>
      </c>
      <c r="I4" s="241" t="s">
        <v>113</v>
      </c>
      <c r="J4" s="241" t="s">
        <v>113</v>
      </c>
      <c r="K4" s="241" t="s">
        <v>94</v>
      </c>
      <c r="L4" s="241" t="s">
        <v>94</v>
      </c>
      <c r="M4" s="242" t="s">
        <v>113</v>
      </c>
      <c r="N4" s="2"/>
      <c r="U4" s="469"/>
      <c r="V4" s="469"/>
      <c r="W4" s="469"/>
    </row>
    <row r="5" spans="2:23" ht="14.25">
      <c r="B5" s="505" t="s">
        <v>14</v>
      </c>
      <c r="C5" s="243" t="s">
        <v>12</v>
      </c>
      <c r="D5" s="244" t="s">
        <v>13</v>
      </c>
      <c r="E5" s="245">
        <v>0.7</v>
      </c>
      <c r="F5" s="246">
        <v>3.1</v>
      </c>
      <c r="G5" s="172">
        <v>0</v>
      </c>
      <c r="H5" s="172">
        <v>0</v>
      </c>
      <c r="I5" s="247">
        <v>0.22</v>
      </c>
      <c r="J5" s="247">
        <v>0.27</v>
      </c>
      <c r="K5" s="172">
        <v>227</v>
      </c>
      <c r="L5" s="172">
        <v>115</v>
      </c>
      <c r="M5" s="248">
        <v>2.06</v>
      </c>
      <c r="N5" s="2"/>
      <c r="U5" s="21"/>
      <c r="V5" s="21"/>
      <c r="W5" s="21"/>
    </row>
    <row r="6" spans="2:23" ht="14.25">
      <c r="B6" s="517"/>
      <c r="C6" s="249" t="s">
        <v>161</v>
      </c>
      <c r="D6" s="250" t="s">
        <v>18</v>
      </c>
      <c r="E6" s="251">
        <v>0.7</v>
      </c>
      <c r="F6" s="252">
        <v>5.3</v>
      </c>
      <c r="G6" s="180">
        <v>0</v>
      </c>
      <c r="H6" s="180">
        <v>0</v>
      </c>
      <c r="I6" s="253">
        <v>0.34</v>
      </c>
      <c r="J6" s="253">
        <v>0.53</v>
      </c>
      <c r="K6" s="180">
        <v>328</v>
      </c>
      <c r="L6" s="180">
        <v>286</v>
      </c>
      <c r="M6" s="254">
        <v>2.17</v>
      </c>
      <c r="N6" s="2"/>
      <c r="U6" s="21"/>
      <c r="V6" s="21"/>
      <c r="W6" s="21"/>
    </row>
    <row r="7" spans="2:23" ht="14.25">
      <c r="B7" s="511"/>
      <c r="C7" s="249" t="s">
        <v>81</v>
      </c>
      <c r="D7" s="244" t="s">
        <v>13</v>
      </c>
      <c r="E7" s="251">
        <v>1.1</v>
      </c>
      <c r="F7" s="252">
        <v>4.3</v>
      </c>
      <c r="G7" s="180">
        <v>0</v>
      </c>
      <c r="H7" s="180">
        <v>0</v>
      </c>
      <c r="I7" s="253">
        <v>0.29</v>
      </c>
      <c r="J7" s="253">
        <v>0.41</v>
      </c>
      <c r="K7" s="180">
        <v>276</v>
      </c>
      <c r="L7" s="180">
        <v>212</v>
      </c>
      <c r="M7" s="254">
        <v>2.19</v>
      </c>
      <c r="N7" s="2"/>
      <c r="U7" s="21"/>
      <c r="V7" s="21"/>
      <c r="W7" s="21"/>
    </row>
    <row r="8" spans="2:23" ht="14.25">
      <c r="B8" s="11"/>
      <c r="C8" s="255" t="s">
        <v>23</v>
      </c>
      <c r="D8" s="256" t="s">
        <v>11</v>
      </c>
      <c r="E8" s="251">
        <v>0.6</v>
      </c>
      <c r="F8" s="252">
        <v>3.2</v>
      </c>
      <c r="G8" s="180">
        <v>0</v>
      </c>
      <c r="H8" s="180">
        <v>0</v>
      </c>
      <c r="I8" s="253">
        <v>0.23</v>
      </c>
      <c r="J8" s="253">
        <v>0.29</v>
      </c>
      <c r="K8" s="180">
        <v>238</v>
      </c>
      <c r="L8" s="180">
        <v>137</v>
      </c>
      <c r="M8" s="254">
        <v>2.02</v>
      </c>
      <c r="N8" s="2"/>
      <c r="U8" s="21"/>
      <c r="V8" s="21"/>
      <c r="W8" s="21"/>
    </row>
    <row r="9" spans="2:23" ht="14.25">
      <c r="B9" s="11"/>
      <c r="C9" s="255" t="s">
        <v>24</v>
      </c>
      <c r="D9" s="256" t="s">
        <v>13</v>
      </c>
      <c r="E9" s="251">
        <v>0.6</v>
      </c>
      <c r="F9" s="252">
        <v>2.3</v>
      </c>
      <c r="G9" s="180">
        <v>0</v>
      </c>
      <c r="H9" s="180">
        <v>0</v>
      </c>
      <c r="I9" s="253">
        <v>0.23</v>
      </c>
      <c r="J9" s="253">
        <v>0.25</v>
      </c>
      <c r="K9" s="180">
        <v>207</v>
      </c>
      <c r="L9" s="180">
        <v>95</v>
      </c>
      <c r="M9" s="254">
        <v>2.04</v>
      </c>
      <c r="N9" s="2"/>
      <c r="U9" s="21"/>
      <c r="V9" s="21"/>
      <c r="W9" s="21"/>
    </row>
    <row r="10" spans="2:23" ht="14.25">
      <c r="B10" s="11" t="s">
        <v>25</v>
      </c>
      <c r="C10" s="255" t="s">
        <v>26</v>
      </c>
      <c r="D10" s="256" t="s">
        <v>248</v>
      </c>
      <c r="E10" s="251">
        <v>0.5</v>
      </c>
      <c r="F10" s="252">
        <v>2.7</v>
      </c>
      <c r="G10" s="180">
        <v>0</v>
      </c>
      <c r="H10" s="180">
        <v>0</v>
      </c>
      <c r="I10" s="253">
        <v>0.23</v>
      </c>
      <c r="J10" s="253">
        <v>0.26</v>
      </c>
      <c r="K10" s="180">
        <v>195</v>
      </c>
      <c r="L10" s="180">
        <v>105</v>
      </c>
      <c r="M10" s="254">
        <v>2.04</v>
      </c>
      <c r="N10" s="2"/>
      <c r="U10" s="21"/>
      <c r="V10" s="21"/>
      <c r="W10" s="21"/>
    </row>
    <row r="11" spans="2:23" ht="14.25">
      <c r="B11" s="11"/>
      <c r="C11" s="255" t="s">
        <v>28</v>
      </c>
      <c r="D11" s="256" t="s">
        <v>13</v>
      </c>
      <c r="E11" s="251">
        <v>0.6</v>
      </c>
      <c r="F11" s="252">
        <v>3</v>
      </c>
      <c r="G11" s="180">
        <v>0</v>
      </c>
      <c r="H11" s="180">
        <v>0</v>
      </c>
      <c r="I11" s="253">
        <v>0.27</v>
      </c>
      <c r="J11" s="253">
        <v>0.36</v>
      </c>
      <c r="K11" s="180">
        <v>285</v>
      </c>
      <c r="L11" s="180">
        <v>196</v>
      </c>
      <c r="M11" s="254">
        <v>2.11</v>
      </c>
      <c r="N11" s="2"/>
      <c r="U11" s="21"/>
      <c r="V11" s="21"/>
      <c r="W11" s="21"/>
    </row>
    <row r="12" spans="2:23" ht="14.25">
      <c r="B12" s="33"/>
      <c r="C12" s="255" t="s">
        <v>29</v>
      </c>
      <c r="D12" s="256" t="s">
        <v>241</v>
      </c>
      <c r="E12" s="251">
        <v>0.5</v>
      </c>
      <c r="F12" s="252">
        <v>2.6</v>
      </c>
      <c r="G12" s="180">
        <v>0</v>
      </c>
      <c r="H12" s="180">
        <v>0</v>
      </c>
      <c r="I12" s="253">
        <v>0.12</v>
      </c>
      <c r="J12" s="253">
        <v>0.13</v>
      </c>
      <c r="K12" s="180">
        <v>53</v>
      </c>
      <c r="L12" s="180">
        <v>8</v>
      </c>
      <c r="M12" s="254">
        <v>1.93</v>
      </c>
      <c r="N12" s="2"/>
      <c r="U12" s="21"/>
      <c r="V12" s="21"/>
      <c r="W12" s="21"/>
    </row>
    <row r="13" spans="2:23" ht="14.25">
      <c r="B13" s="136" t="s">
        <v>31</v>
      </c>
      <c r="C13" s="255" t="s">
        <v>32</v>
      </c>
      <c r="D13" s="256" t="s">
        <v>13</v>
      </c>
      <c r="E13" s="251">
        <v>0.7</v>
      </c>
      <c r="F13" s="252">
        <v>2.7</v>
      </c>
      <c r="G13" s="180">
        <v>0</v>
      </c>
      <c r="H13" s="180">
        <v>0</v>
      </c>
      <c r="I13" s="257" t="s">
        <v>38</v>
      </c>
      <c r="J13" s="257" t="s">
        <v>38</v>
      </c>
      <c r="K13" s="257" t="s">
        <v>38</v>
      </c>
      <c r="L13" s="257" t="s">
        <v>38</v>
      </c>
      <c r="M13" s="258" t="s">
        <v>38</v>
      </c>
      <c r="N13" s="2"/>
      <c r="U13" s="21"/>
      <c r="V13" s="21"/>
      <c r="W13" s="21"/>
    </row>
    <row r="14" spans="2:23" ht="14.25">
      <c r="B14" s="136" t="s">
        <v>33</v>
      </c>
      <c r="C14" s="255" t="s">
        <v>34</v>
      </c>
      <c r="D14" s="256" t="s">
        <v>27</v>
      </c>
      <c r="E14" s="251">
        <v>1.1</v>
      </c>
      <c r="F14" s="252">
        <v>4</v>
      </c>
      <c r="G14" s="180">
        <v>0</v>
      </c>
      <c r="H14" s="180">
        <v>0</v>
      </c>
      <c r="I14" s="259" t="s">
        <v>38</v>
      </c>
      <c r="J14" s="259" t="s">
        <v>38</v>
      </c>
      <c r="K14" s="260" t="s">
        <v>38</v>
      </c>
      <c r="L14" s="260" t="s">
        <v>38</v>
      </c>
      <c r="M14" s="261" t="s">
        <v>38</v>
      </c>
      <c r="N14" s="2"/>
      <c r="U14" s="21"/>
      <c r="V14" s="21"/>
      <c r="W14" s="21"/>
    </row>
    <row r="15" spans="2:23" ht="14.25">
      <c r="B15" s="136" t="s">
        <v>35</v>
      </c>
      <c r="C15" s="255" t="s">
        <v>36</v>
      </c>
      <c r="D15" s="256" t="s">
        <v>30</v>
      </c>
      <c r="E15" s="251">
        <v>0.8</v>
      </c>
      <c r="F15" s="252">
        <v>2.6</v>
      </c>
      <c r="G15" s="180">
        <v>0</v>
      </c>
      <c r="H15" s="180">
        <v>0</v>
      </c>
      <c r="I15" s="262" t="s">
        <v>38</v>
      </c>
      <c r="J15" s="262" t="s">
        <v>38</v>
      </c>
      <c r="K15" s="262" t="s">
        <v>38</v>
      </c>
      <c r="L15" s="262" t="s">
        <v>38</v>
      </c>
      <c r="M15" s="258" t="s">
        <v>38</v>
      </c>
      <c r="N15" s="2"/>
      <c r="U15" s="21"/>
      <c r="V15" s="21"/>
      <c r="W15" s="21"/>
    </row>
    <row r="16" spans="2:14" ht="14.25">
      <c r="B16" s="136" t="s">
        <v>37</v>
      </c>
      <c r="C16" s="255" t="s">
        <v>39</v>
      </c>
      <c r="D16" s="256" t="s">
        <v>20</v>
      </c>
      <c r="E16" s="251">
        <v>0.6</v>
      </c>
      <c r="F16" s="252">
        <v>2.4</v>
      </c>
      <c r="G16" s="180">
        <v>0</v>
      </c>
      <c r="H16" s="180">
        <v>0</v>
      </c>
      <c r="I16" s="259" t="s">
        <v>38</v>
      </c>
      <c r="J16" s="259" t="s">
        <v>38</v>
      </c>
      <c r="K16" s="260" t="s">
        <v>38</v>
      </c>
      <c r="L16" s="260" t="s">
        <v>38</v>
      </c>
      <c r="M16" s="261" t="s">
        <v>38</v>
      </c>
      <c r="N16" s="2"/>
    </row>
    <row r="17" spans="2:14" ht="14.25">
      <c r="B17" s="515" t="s">
        <v>43</v>
      </c>
      <c r="C17" s="255" t="s">
        <v>40</v>
      </c>
      <c r="D17" s="256" t="s">
        <v>13</v>
      </c>
      <c r="E17" s="251">
        <v>0.5</v>
      </c>
      <c r="F17" s="252">
        <v>3.2</v>
      </c>
      <c r="G17" s="180">
        <v>0</v>
      </c>
      <c r="H17" s="180">
        <v>0</v>
      </c>
      <c r="I17" s="262" t="s">
        <v>38</v>
      </c>
      <c r="J17" s="262" t="s">
        <v>38</v>
      </c>
      <c r="K17" s="262" t="s">
        <v>38</v>
      </c>
      <c r="L17" s="262" t="s">
        <v>38</v>
      </c>
      <c r="M17" s="258" t="s">
        <v>38</v>
      </c>
      <c r="N17" s="2"/>
    </row>
    <row r="18" spans="2:14" ht="14.25">
      <c r="B18" s="516"/>
      <c r="C18" s="255" t="s">
        <v>41</v>
      </c>
      <c r="D18" s="256" t="s">
        <v>42</v>
      </c>
      <c r="E18" s="251">
        <v>0.4</v>
      </c>
      <c r="F18" s="252">
        <v>2.1</v>
      </c>
      <c r="G18" s="180">
        <v>0</v>
      </c>
      <c r="H18" s="180">
        <v>0</v>
      </c>
      <c r="I18" s="259" t="s">
        <v>38</v>
      </c>
      <c r="J18" s="259" t="s">
        <v>38</v>
      </c>
      <c r="K18" s="260" t="s">
        <v>38</v>
      </c>
      <c r="L18" s="260" t="s">
        <v>38</v>
      </c>
      <c r="M18" s="263" t="s">
        <v>38</v>
      </c>
      <c r="N18" s="2"/>
    </row>
    <row r="19" spans="2:14" ht="14.25">
      <c r="B19" s="517"/>
      <c r="C19" s="255" t="s">
        <v>44</v>
      </c>
      <c r="D19" s="256" t="s">
        <v>11</v>
      </c>
      <c r="E19" s="251">
        <v>0.7</v>
      </c>
      <c r="F19" s="252">
        <v>3</v>
      </c>
      <c r="G19" s="180">
        <v>0</v>
      </c>
      <c r="H19" s="180">
        <v>0</v>
      </c>
      <c r="I19" s="259">
        <v>0.33</v>
      </c>
      <c r="J19" s="259">
        <v>0.38</v>
      </c>
      <c r="K19" s="260">
        <v>329</v>
      </c>
      <c r="L19" s="260">
        <v>231</v>
      </c>
      <c r="M19" s="264">
        <v>2.28</v>
      </c>
      <c r="N19" s="2"/>
    </row>
    <row r="20" spans="2:14" ht="15">
      <c r="B20" s="516"/>
      <c r="C20" s="255" t="s">
        <v>45</v>
      </c>
      <c r="D20" s="256" t="s">
        <v>46</v>
      </c>
      <c r="E20" s="251">
        <v>0.7</v>
      </c>
      <c r="F20" s="252">
        <v>2.6</v>
      </c>
      <c r="G20" s="180">
        <v>0</v>
      </c>
      <c r="H20" s="180">
        <v>0</v>
      </c>
      <c r="I20" s="259" t="s">
        <v>38</v>
      </c>
      <c r="J20" s="259" t="s">
        <v>38</v>
      </c>
      <c r="K20" s="259" t="s">
        <v>38</v>
      </c>
      <c r="L20" s="260" t="s">
        <v>38</v>
      </c>
      <c r="M20" s="261" t="s">
        <v>38</v>
      </c>
      <c r="N20" s="2"/>
    </row>
    <row r="21" spans="2:14" ht="15">
      <c r="B21" s="516"/>
      <c r="C21" s="255" t="s">
        <v>181</v>
      </c>
      <c r="D21" s="256" t="s">
        <v>184</v>
      </c>
      <c r="E21" s="251">
        <v>0.4</v>
      </c>
      <c r="F21" s="252">
        <v>1.9</v>
      </c>
      <c r="G21" s="180">
        <v>0</v>
      </c>
      <c r="H21" s="180">
        <v>0</v>
      </c>
      <c r="I21" s="259" t="s">
        <v>38</v>
      </c>
      <c r="J21" s="259" t="s">
        <v>38</v>
      </c>
      <c r="K21" s="259" t="s">
        <v>38</v>
      </c>
      <c r="L21" s="259" t="s">
        <v>38</v>
      </c>
      <c r="M21" s="328" t="s">
        <v>38</v>
      </c>
      <c r="N21" s="2"/>
    </row>
    <row r="22" spans="2:14" ht="14.25">
      <c r="B22" s="510"/>
      <c r="C22" s="265" t="s">
        <v>97</v>
      </c>
      <c r="D22" s="256" t="s">
        <v>98</v>
      </c>
      <c r="E22" s="266" t="s">
        <v>247</v>
      </c>
      <c r="F22" s="267" t="s">
        <v>199</v>
      </c>
      <c r="G22" s="180">
        <v>0</v>
      </c>
      <c r="H22" s="180">
        <v>0</v>
      </c>
      <c r="I22" s="262" t="s">
        <v>38</v>
      </c>
      <c r="J22" s="262" t="s">
        <v>38</v>
      </c>
      <c r="K22" s="262" t="s">
        <v>38</v>
      </c>
      <c r="L22" s="262" t="s">
        <v>38</v>
      </c>
      <c r="M22" s="268" t="s">
        <v>38</v>
      </c>
      <c r="N22" s="2"/>
    </row>
    <row r="23" spans="2:14" ht="14.25">
      <c r="B23" s="515" t="s">
        <v>51</v>
      </c>
      <c r="C23" s="255" t="s">
        <v>52</v>
      </c>
      <c r="D23" s="256" t="s">
        <v>53</v>
      </c>
      <c r="E23" s="251">
        <v>0.5</v>
      </c>
      <c r="F23" s="252">
        <v>5.2</v>
      </c>
      <c r="G23" s="180">
        <v>0</v>
      </c>
      <c r="H23" s="180">
        <v>0</v>
      </c>
      <c r="I23" s="259" t="s">
        <v>38</v>
      </c>
      <c r="J23" s="259" t="s">
        <v>38</v>
      </c>
      <c r="K23" s="260" t="s">
        <v>38</v>
      </c>
      <c r="L23" s="260" t="s">
        <v>38</v>
      </c>
      <c r="M23" s="263" t="s">
        <v>38</v>
      </c>
      <c r="N23" s="2"/>
    </row>
    <row r="24" spans="2:14" ht="14.25" customHeight="1">
      <c r="B24" s="511"/>
      <c r="C24" s="255" t="s">
        <v>54</v>
      </c>
      <c r="D24" s="256" t="s">
        <v>11</v>
      </c>
      <c r="E24" s="251">
        <v>0.6</v>
      </c>
      <c r="F24" s="252">
        <v>2.5</v>
      </c>
      <c r="G24" s="180">
        <v>0</v>
      </c>
      <c r="H24" s="180">
        <v>0</v>
      </c>
      <c r="I24" s="259" t="s">
        <v>38</v>
      </c>
      <c r="J24" s="259" t="s">
        <v>38</v>
      </c>
      <c r="K24" s="260" t="s">
        <v>38</v>
      </c>
      <c r="L24" s="260" t="s">
        <v>38</v>
      </c>
      <c r="M24" s="261" t="s">
        <v>38</v>
      </c>
      <c r="N24" s="2"/>
    </row>
    <row r="25" spans="2:14" ht="14.25" customHeight="1">
      <c r="B25" s="269" t="s">
        <v>55</v>
      </c>
      <c r="C25" s="255" t="s">
        <v>56</v>
      </c>
      <c r="D25" s="47" t="s">
        <v>82</v>
      </c>
      <c r="E25" s="251">
        <v>0.5</v>
      </c>
      <c r="F25" s="252">
        <v>2</v>
      </c>
      <c r="G25" s="180">
        <v>0</v>
      </c>
      <c r="H25" s="180">
        <v>0</v>
      </c>
      <c r="I25" s="259" t="s">
        <v>38</v>
      </c>
      <c r="J25" s="259" t="s">
        <v>38</v>
      </c>
      <c r="K25" s="262" t="s">
        <v>38</v>
      </c>
      <c r="L25" s="262" t="s">
        <v>38</v>
      </c>
      <c r="M25" s="270" t="s">
        <v>38</v>
      </c>
      <c r="N25" s="2"/>
    </row>
    <row r="26" spans="2:14" ht="14.25" customHeight="1">
      <c r="B26" s="136" t="s">
        <v>57</v>
      </c>
      <c r="C26" s="255" t="s">
        <v>58</v>
      </c>
      <c r="D26" s="47" t="s">
        <v>59</v>
      </c>
      <c r="E26" s="251">
        <v>0.6</v>
      </c>
      <c r="F26" s="252">
        <v>2.5</v>
      </c>
      <c r="G26" s="180">
        <v>0</v>
      </c>
      <c r="H26" s="180">
        <v>0</v>
      </c>
      <c r="I26" s="259" t="s">
        <v>38</v>
      </c>
      <c r="J26" s="259" t="s">
        <v>38</v>
      </c>
      <c r="K26" s="262" t="s">
        <v>38</v>
      </c>
      <c r="L26" s="262" t="s">
        <v>38</v>
      </c>
      <c r="M26" s="258" t="s">
        <v>38</v>
      </c>
      <c r="N26" s="2"/>
    </row>
    <row r="27" spans="2:14" ht="14.25" customHeight="1">
      <c r="B27" s="136" t="s">
        <v>60</v>
      </c>
      <c r="C27" s="255" t="s">
        <v>61</v>
      </c>
      <c r="D27" s="256" t="s">
        <v>62</v>
      </c>
      <c r="E27" s="251">
        <v>0.7</v>
      </c>
      <c r="F27" s="252">
        <v>3.2</v>
      </c>
      <c r="G27" s="180">
        <v>0</v>
      </c>
      <c r="H27" s="180">
        <v>0</v>
      </c>
      <c r="I27" s="259" t="s">
        <v>38</v>
      </c>
      <c r="J27" s="259" t="s">
        <v>38</v>
      </c>
      <c r="K27" s="262" t="s">
        <v>38</v>
      </c>
      <c r="L27" s="262" t="s">
        <v>38</v>
      </c>
      <c r="M27" s="270" t="s">
        <v>38</v>
      </c>
      <c r="N27" s="2"/>
    </row>
    <row r="28" spans="2:14" ht="14.25" customHeight="1">
      <c r="B28" s="515" t="s">
        <v>64</v>
      </c>
      <c r="C28" s="255" t="s">
        <v>65</v>
      </c>
      <c r="D28" s="256" t="s">
        <v>11</v>
      </c>
      <c r="E28" s="251">
        <v>0.6</v>
      </c>
      <c r="F28" s="252">
        <v>3.2</v>
      </c>
      <c r="G28" s="180">
        <v>0</v>
      </c>
      <c r="H28" s="180">
        <v>0</v>
      </c>
      <c r="I28" s="253">
        <v>0.2</v>
      </c>
      <c r="J28" s="253">
        <v>0.24</v>
      </c>
      <c r="K28" s="180">
        <v>239</v>
      </c>
      <c r="L28" s="180">
        <v>76</v>
      </c>
      <c r="M28" s="254">
        <v>2.02</v>
      </c>
      <c r="N28" s="2"/>
    </row>
    <row r="29" spans="2:14" ht="14.25" customHeight="1">
      <c r="B29" s="511"/>
      <c r="C29" s="255" t="s">
        <v>66</v>
      </c>
      <c r="D29" s="256" t="s">
        <v>67</v>
      </c>
      <c r="E29" s="251">
        <v>0.5</v>
      </c>
      <c r="F29" s="252">
        <v>2.4</v>
      </c>
      <c r="G29" s="180">
        <v>0</v>
      </c>
      <c r="H29" s="180">
        <v>0</v>
      </c>
      <c r="I29" s="253">
        <v>0.23</v>
      </c>
      <c r="J29" s="253">
        <v>0.26</v>
      </c>
      <c r="K29" s="180">
        <v>156</v>
      </c>
      <c r="L29" s="180">
        <v>75</v>
      </c>
      <c r="M29" s="254">
        <v>1.99</v>
      </c>
      <c r="N29" s="2"/>
    </row>
    <row r="30" spans="2:14" ht="14.25" customHeight="1">
      <c r="B30" s="136" t="s">
        <v>68</v>
      </c>
      <c r="C30" s="255" t="s">
        <v>191</v>
      </c>
      <c r="D30" s="256" t="s">
        <v>11</v>
      </c>
      <c r="E30" s="251">
        <v>0.4</v>
      </c>
      <c r="F30" s="252">
        <v>1.5</v>
      </c>
      <c r="G30" s="180">
        <v>0</v>
      </c>
      <c r="H30" s="180">
        <v>0</v>
      </c>
      <c r="I30" s="262" t="s">
        <v>38</v>
      </c>
      <c r="J30" s="262" t="s">
        <v>38</v>
      </c>
      <c r="K30" s="262" t="s">
        <v>38</v>
      </c>
      <c r="L30" s="262" t="s">
        <v>38</v>
      </c>
      <c r="M30" s="268" t="s">
        <v>38</v>
      </c>
      <c r="N30" s="2"/>
    </row>
    <row r="31" spans="2:14" ht="15" thickBot="1">
      <c r="B31" s="271" t="s">
        <v>69</v>
      </c>
      <c r="C31" s="272" t="s">
        <v>70</v>
      </c>
      <c r="D31" s="273" t="s">
        <v>71</v>
      </c>
      <c r="E31" s="274">
        <v>0.5</v>
      </c>
      <c r="F31" s="201">
        <v>2.9</v>
      </c>
      <c r="G31" s="201">
        <v>0</v>
      </c>
      <c r="H31" s="201">
        <v>0</v>
      </c>
      <c r="I31" s="275" t="s">
        <v>38</v>
      </c>
      <c r="J31" s="275" t="s">
        <v>38</v>
      </c>
      <c r="K31" s="275" t="s">
        <v>38</v>
      </c>
      <c r="L31" s="275" t="s">
        <v>38</v>
      </c>
      <c r="M31" s="276" t="s">
        <v>38</v>
      </c>
      <c r="N31" s="2"/>
    </row>
    <row r="32" spans="2:14" ht="14.25">
      <c r="B32" s="205" t="s">
        <v>99</v>
      </c>
      <c r="C32" s="329"/>
      <c r="D32" s="329"/>
      <c r="E32" s="330"/>
      <c r="F32" s="171"/>
      <c r="G32" s="171"/>
      <c r="H32" s="171"/>
      <c r="I32" s="331"/>
      <c r="J32" s="331"/>
      <c r="K32" s="331"/>
      <c r="L32" s="331"/>
      <c r="M32" s="331"/>
      <c r="N32" s="2"/>
    </row>
    <row r="33" spans="2:14" ht="14.25">
      <c r="B33" s="205" t="s">
        <v>208</v>
      </c>
      <c r="C33" s="277"/>
      <c r="D33" s="277"/>
      <c r="E33" s="278"/>
      <c r="F33" s="277"/>
      <c r="G33" s="277"/>
      <c r="H33" s="277"/>
      <c r="I33" s="277"/>
      <c r="J33" s="277"/>
      <c r="K33" s="277"/>
      <c r="L33" s="277"/>
      <c r="M33" s="277"/>
      <c r="N33" s="2"/>
    </row>
    <row r="34" spans="3:14" ht="20.25" customHeight="1">
      <c r="C34" s="279"/>
      <c r="D34" s="279"/>
      <c r="E34" s="279"/>
      <c r="F34" s="279"/>
      <c r="G34" s="279"/>
      <c r="H34" s="279"/>
      <c r="I34" s="279"/>
      <c r="J34" s="279"/>
      <c r="K34" s="279"/>
      <c r="L34" s="279"/>
      <c r="M34" s="279"/>
      <c r="N34" s="2"/>
    </row>
    <row r="35" spans="2:14" ht="18" thickBot="1">
      <c r="B35" s="280" t="s">
        <v>307</v>
      </c>
      <c r="C35" s="281"/>
      <c r="D35" s="281"/>
      <c r="E35" s="281"/>
      <c r="F35" s="281"/>
      <c r="G35" s="281"/>
      <c r="H35" s="281"/>
      <c r="I35" s="281"/>
      <c r="J35" s="281"/>
      <c r="K35" s="281"/>
      <c r="L35" s="282"/>
      <c r="M35" s="283"/>
      <c r="N35" s="283"/>
    </row>
    <row r="36" spans="2:20" ht="13.5" customHeight="1">
      <c r="B36" s="567" t="s">
        <v>276</v>
      </c>
      <c r="C36" s="568"/>
      <c r="D36" s="571" t="s">
        <v>277</v>
      </c>
      <c r="E36" s="574" t="s">
        <v>278</v>
      </c>
      <c r="F36" s="574"/>
      <c r="G36" s="574"/>
      <c r="H36" s="574"/>
      <c r="I36" s="574"/>
      <c r="J36" s="574" t="s">
        <v>279</v>
      </c>
      <c r="K36" s="575"/>
      <c r="L36" s="284"/>
      <c r="M36" s="559" t="s">
        <v>280</v>
      </c>
      <c r="N36" s="560"/>
      <c r="O36" s="560"/>
      <c r="P36" s="560"/>
      <c r="Q36" s="561" t="s">
        <v>281</v>
      </c>
      <c r="R36" s="559"/>
      <c r="S36" s="579" t="s">
        <v>162</v>
      </c>
      <c r="T36" s="580" t="s">
        <v>163</v>
      </c>
    </row>
    <row r="37" spans="2:20" ht="18.75" customHeight="1">
      <c r="B37" s="569"/>
      <c r="C37" s="570"/>
      <c r="D37" s="572"/>
      <c r="E37" s="576" t="s">
        <v>282</v>
      </c>
      <c r="F37" s="564" t="s">
        <v>283</v>
      </c>
      <c r="G37" s="564" t="s">
        <v>284</v>
      </c>
      <c r="H37" s="564" t="s">
        <v>285</v>
      </c>
      <c r="I37" s="564"/>
      <c r="J37" s="564" t="s">
        <v>286</v>
      </c>
      <c r="K37" s="578" t="s">
        <v>287</v>
      </c>
      <c r="L37" s="285"/>
      <c r="M37" s="577" t="s">
        <v>288</v>
      </c>
      <c r="N37" s="564" t="s">
        <v>289</v>
      </c>
      <c r="O37" s="556" t="s">
        <v>164</v>
      </c>
      <c r="P37" s="556" t="s">
        <v>165</v>
      </c>
      <c r="Q37" s="583" t="s">
        <v>92</v>
      </c>
      <c r="R37" s="586" t="s">
        <v>290</v>
      </c>
      <c r="S37" s="564"/>
      <c r="T37" s="581"/>
    </row>
    <row r="38" spans="2:20" ht="17.25" customHeight="1">
      <c r="B38" s="569"/>
      <c r="C38" s="570"/>
      <c r="D38" s="572"/>
      <c r="E38" s="565"/>
      <c r="F38" s="564"/>
      <c r="G38" s="564"/>
      <c r="H38" s="564"/>
      <c r="I38" s="564"/>
      <c r="J38" s="564"/>
      <c r="K38" s="578"/>
      <c r="L38" s="565" t="s">
        <v>291</v>
      </c>
      <c r="M38" s="577"/>
      <c r="N38" s="564"/>
      <c r="O38" s="557"/>
      <c r="P38" s="557"/>
      <c r="Q38" s="584"/>
      <c r="R38" s="551"/>
      <c r="S38" s="564"/>
      <c r="T38" s="581"/>
    </row>
    <row r="39" spans="2:20" ht="16.5" customHeight="1">
      <c r="B39" s="569"/>
      <c r="C39" s="570"/>
      <c r="D39" s="572"/>
      <c r="E39" s="566"/>
      <c r="F39" s="564"/>
      <c r="G39" s="564"/>
      <c r="H39" s="564"/>
      <c r="I39" s="564"/>
      <c r="J39" s="564"/>
      <c r="K39" s="578"/>
      <c r="L39" s="566"/>
      <c r="M39" s="577"/>
      <c r="N39" s="564"/>
      <c r="O39" s="558"/>
      <c r="P39" s="558"/>
      <c r="Q39" s="585"/>
      <c r="R39" s="552"/>
      <c r="S39" s="564"/>
      <c r="T39" s="582"/>
    </row>
    <row r="40" spans="2:20" ht="15.75">
      <c r="B40" s="569"/>
      <c r="C40" s="570"/>
      <c r="D40" s="573"/>
      <c r="E40" s="286" t="s">
        <v>292</v>
      </c>
      <c r="F40" s="286" t="s">
        <v>292</v>
      </c>
      <c r="G40" s="286" t="s">
        <v>292</v>
      </c>
      <c r="H40" s="286" t="s">
        <v>293</v>
      </c>
      <c r="I40" s="286" t="s">
        <v>294</v>
      </c>
      <c r="J40" s="286" t="s">
        <v>295</v>
      </c>
      <c r="K40" s="286" t="s">
        <v>295</v>
      </c>
      <c r="L40" s="286" t="s">
        <v>294</v>
      </c>
      <c r="M40" s="286" t="s">
        <v>295</v>
      </c>
      <c r="N40" s="286" t="s">
        <v>295</v>
      </c>
      <c r="O40" s="286" t="s">
        <v>166</v>
      </c>
      <c r="P40" s="286" t="s">
        <v>167</v>
      </c>
      <c r="Q40" s="190" t="s">
        <v>296</v>
      </c>
      <c r="R40" s="190" t="s">
        <v>296</v>
      </c>
      <c r="S40" s="286" t="s">
        <v>297</v>
      </c>
      <c r="T40" s="287" t="s">
        <v>298</v>
      </c>
    </row>
    <row r="41" spans="2:20" ht="14.25" thickBot="1">
      <c r="B41" s="562" t="s">
        <v>299</v>
      </c>
      <c r="C41" s="563"/>
      <c r="D41" s="288" t="s">
        <v>300</v>
      </c>
      <c r="E41" s="289">
        <v>0.014</v>
      </c>
      <c r="F41" s="289">
        <v>0.09</v>
      </c>
      <c r="G41" s="289">
        <v>0.024</v>
      </c>
      <c r="H41" s="290">
        <v>0</v>
      </c>
      <c r="I41" s="290">
        <v>100</v>
      </c>
      <c r="J41" s="290">
        <v>0.01</v>
      </c>
      <c r="K41" s="288">
        <v>0.1</v>
      </c>
      <c r="L41" s="291">
        <v>58.3</v>
      </c>
      <c r="M41" s="291">
        <v>0.5</v>
      </c>
      <c r="N41" s="498">
        <v>3.3</v>
      </c>
      <c r="O41" s="290">
        <v>0</v>
      </c>
      <c r="P41" s="290">
        <v>0</v>
      </c>
      <c r="Q41" s="499">
        <v>0.026</v>
      </c>
      <c r="R41" s="499">
        <v>0.056</v>
      </c>
      <c r="S41" s="290" t="s">
        <v>275</v>
      </c>
      <c r="T41" s="292">
        <v>1.5</v>
      </c>
    </row>
    <row r="42" ht="12">
      <c r="B42" s="500"/>
    </row>
  </sheetData>
  <mergeCells count="26">
    <mergeCell ref="S36:S39"/>
    <mergeCell ref="T36:T39"/>
    <mergeCell ref="Q37:Q39"/>
    <mergeCell ref="R37:R39"/>
    <mergeCell ref="B5:B7"/>
    <mergeCell ref="B17:B22"/>
    <mergeCell ref="B23:B24"/>
    <mergeCell ref="B28:B29"/>
    <mergeCell ref="G37:G39"/>
    <mergeCell ref="H37:I39"/>
    <mergeCell ref="J37:J39"/>
    <mergeCell ref="K37:K39"/>
    <mergeCell ref="B41:C41"/>
    <mergeCell ref="N37:N39"/>
    <mergeCell ref="L38:L39"/>
    <mergeCell ref="B36:C40"/>
    <mergeCell ref="D36:D40"/>
    <mergeCell ref="E36:I36"/>
    <mergeCell ref="J36:K36"/>
    <mergeCell ref="E37:E39"/>
    <mergeCell ref="F37:F39"/>
    <mergeCell ref="M37:M39"/>
    <mergeCell ref="O37:O39"/>
    <mergeCell ref="P37:P39"/>
    <mergeCell ref="M36:P36"/>
    <mergeCell ref="Q36:R36"/>
  </mergeCells>
  <printOptions/>
  <pageMargins left="0.5905511811023623" right="0.5905511811023623" top="0.5905511811023623" bottom="0.5905511811023623" header="0.5118110236220472" footer="0.5118110236220472"/>
  <pageSetup fitToHeight="1" fitToWidth="1"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14"/>
    <pageSetUpPr fitToPage="1"/>
  </sheetPr>
  <dimension ref="B1:L57"/>
  <sheetViews>
    <sheetView workbookViewId="0" topLeftCell="A1">
      <pane xSplit="3" topLeftCell="D1" activePane="topRight" state="frozen"/>
      <selection pane="topLeft" activeCell="B1" sqref="B1"/>
      <selection pane="topRight" activeCell="B1" sqref="B1"/>
    </sheetView>
  </sheetViews>
  <sheetFormatPr defaultColWidth="9.140625" defaultRowHeight="12"/>
  <cols>
    <col min="1" max="1" width="3.8515625" style="0" customWidth="1"/>
    <col min="2" max="2" width="13.57421875" style="0" customWidth="1"/>
    <col min="3" max="3" width="21.28125" style="0" customWidth="1"/>
    <col min="4" max="4" width="27.421875" style="0" customWidth="1"/>
    <col min="5" max="6" width="15.57421875" style="0" customWidth="1"/>
    <col min="7" max="7" width="15.28125" style="0" customWidth="1"/>
    <col min="8" max="8" width="7.8515625" style="0" customWidth="1"/>
    <col min="9" max="9" width="8.7109375" style="0" customWidth="1"/>
    <col min="10" max="10" width="5.28125" style="0" customWidth="1"/>
    <col min="11" max="11" width="13.57421875" style="0" customWidth="1"/>
    <col min="12" max="12" width="22.8515625" style="0" customWidth="1"/>
    <col min="13" max="13" width="9.00390625" style="0" customWidth="1"/>
  </cols>
  <sheetData>
    <row r="1" spans="2:11" ht="17.25" customHeight="1">
      <c r="B1" s="293" t="s">
        <v>115</v>
      </c>
      <c r="C1" s="294"/>
      <c r="D1" s="294"/>
      <c r="E1" s="294"/>
      <c r="F1" s="294"/>
      <c r="G1" s="294"/>
      <c r="H1" s="294"/>
      <c r="I1" s="294"/>
      <c r="J1" s="294"/>
      <c r="K1" s="294"/>
    </row>
    <row r="2" spans="2:11" ht="6" customHeight="1" thickBot="1">
      <c r="B2" s="294"/>
      <c r="C2" s="294"/>
      <c r="D2" s="294"/>
      <c r="E2" s="294"/>
      <c r="F2" s="294"/>
      <c r="G2" s="294"/>
      <c r="H2" s="294"/>
      <c r="I2" s="294"/>
      <c r="J2" s="294"/>
      <c r="K2" s="294"/>
    </row>
    <row r="3" spans="2:12" ht="27" customHeight="1">
      <c r="B3" s="609" t="s">
        <v>211</v>
      </c>
      <c r="C3" s="611" t="s">
        <v>214</v>
      </c>
      <c r="D3" s="608" t="s">
        <v>221</v>
      </c>
      <c r="E3" s="295" t="s">
        <v>92</v>
      </c>
      <c r="F3" s="460" t="s">
        <v>220</v>
      </c>
      <c r="G3" s="602" t="s">
        <v>168</v>
      </c>
      <c r="H3" s="604" t="s">
        <v>169</v>
      </c>
      <c r="I3" s="605"/>
      <c r="J3" s="596" t="s">
        <v>116</v>
      </c>
      <c r="K3" s="597"/>
      <c r="L3" s="594" t="s">
        <v>202</v>
      </c>
    </row>
    <row r="4" spans="2:12" ht="14.25" customHeight="1" thickBot="1">
      <c r="B4" s="610"/>
      <c r="C4" s="612"/>
      <c r="D4" s="509"/>
      <c r="E4" s="414" t="s">
        <v>222</v>
      </c>
      <c r="F4" s="415" t="s">
        <v>222</v>
      </c>
      <c r="G4" s="603"/>
      <c r="H4" s="606"/>
      <c r="I4" s="607"/>
      <c r="J4" s="598" t="s">
        <v>223</v>
      </c>
      <c r="K4" s="599"/>
      <c r="L4" s="595"/>
    </row>
    <row r="5" spans="2:12" ht="15.75" customHeight="1">
      <c r="B5" s="600" t="s">
        <v>14</v>
      </c>
      <c r="C5" s="398" t="s">
        <v>117</v>
      </c>
      <c r="D5" s="407" t="s">
        <v>13</v>
      </c>
      <c r="E5" s="416">
        <v>0.032</v>
      </c>
      <c r="F5" s="417">
        <v>0.163</v>
      </c>
      <c r="G5" s="296">
        <v>0</v>
      </c>
      <c r="H5" s="418"/>
      <c r="I5" s="419">
        <v>0</v>
      </c>
      <c r="J5" s="420"/>
      <c r="K5" s="421">
        <v>0.064</v>
      </c>
      <c r="L5" s="422">
        <v>0</v>
      </c>
    </row>
    <row r="6" spans="2:12" ht="15.75" customHeight="1">
      <c r="B6" s="601"/>
      <c r="C6" s="387" t="s">
        <v>170</v>
      </c>
      <c r="D6" s="408" t="s">
        <v>18</v>
      </c>
      <c r="E6" s="423">
        <v>0.033</v>
      </c>
      <c r="F6" s="424">
        <v>0.194</v>
      </c>
      <c r="G6" s="190">
        <v>0</v>
      </c>
      <c r="H6" s="425"/>
      <c r="I6" s="426">
        <v>0</v>
      </c>
      <c r="J6" s="420"/>
      <c r="K6" s="427">
        <v>0.069</v>
      </c>
      <c r="L6" s="428">
        <v>0</v>
      </c>
    </row>
    <row r="7" spans="2:12" ht="15.75" customHeight="1">
      <c r="B7" s="392"/>
      <c r="C7" s="399" t="s">
        <v>118</v>
      </c>
      <c r="D7" s="409" t="s">
        <v>11</v>
      </c>
      <c r="E7" s="423">
        <v>0.027</v>
      </c>
      <c r="F7" s="424">
        <v>0.182</v>
      </c>
      <c r="G7" s="190">
        <v>0</v>
      </c>
      <c r="H7" s="418"/>
      <c r="I7" s="419">
        <v>1</v>
      </c>
      <c r="J7" s="420"/>
      <c r="K7" s="421">
        <v>0.067</v>
      </c>
      <c r="L7" s="428">
        <v>0</v>
      </c>
    </row>
    <row r="8" spans="2:12" ht="15.75" customHeight="1">
      <c r="B8" s="393" t="s">
        <v>25</v>
      </c>
      <c r="C8" s="399" t="s">
        <v>119</v>
      </c>
      <c r="D8" s="407" t="s">
        <v>13</v>
      </c>
      <c r="E8" s="423">
        <v>0.025</v>
      </c>
      <c r="F8" s="424">
        <v>0.147</v>
      </c>
      <c r="G8" s="190">
        <v>0</v>
      </c>
      <c r="H8" s="425"/>
      <c r="I8" s="426">
        <v>0</v>
      </c>
      <c r="J8" s="420"/>
      <c r="K8" s="427">
        <v>0.058</v>
      </c>
      <c r="L8" s="428">
        <v>0</v>
      </c>
    </row>
    <row r="9" spans="2:12" ht="15.75" customHeight="1">
      <c r="B9" s="393"/>
      <c r="C9" s="399" t="s">
        <v>235</v>
      </c>
      <c r="D9" s="407" t="s">
        <v>27</v>
      </c>
      <c r="E9" s="423">
        <v>0.021</v>
      </c>
      <c r="F9" s="424">
        <v>0.139</v>
      </c>
      <c r="G9" s="190">
        <v>0</v>
      </c>
      <c r="H9" s="425"/>
      <c r="I9" s="426">
        <v>0</v>
      </c>
      <c r="J9" s="433"/>
      <c r="K9" s="427">
        <v>0.051</v>
      </c>
      <c r="L9" s="428">
        <v>0</v>
      </c>
    </row>
    <row r="10" spans="2:12" ht="15.75" customHeight="1">
      <c r="B10" s="393"/>
      <c r="C10" s="400" t="s">
        <v>120</v>
      </c>
      <c r="D10" s="407" t="s">
        <v>13</v>
      </c>
      <c r="E10" s="423">
        <v>0.032</v>
      </c>
      <c r="F10" s="429">
        <v>0.2</v>
      </c>
      <c r="G10" s="190">
        <v>0</v>
      </c>
      <c r="H10" s="425"/>
      <c r="I10" s="426">
        <v>3</v>
      </c>
      <c r="J10" s="477" t="s">
        <v>251</v>
      </c>
      <c r="K10" s="427">
        <v>0.065</v>
      </c>
      <c r="L10" s="428">
        <v>2</v>
      </c>
    </row>
    <row r="11" spans="2:12" ht="15.75" customHeight="1">
      <c r="B11" s="393"/>
      <c r="C11" s="400" t="s">
        <v>236</v>
      </c>
      <c r="D11" s="407" t="s">
        <v>30</v>
      </c>
      <c r="E11" s="423">
        <v>0.026</v>
      </c>
      <c r="F11" s="424">
        <v>0.103</v>
      </c>
      <c r="G11" s="190">
        <v>0</v>
      </c>
      <c r="H11" s="425"/>
      <c r="I11" s="426">
        <v>0</v>
      </c>
      <c r="J11" s="433"/>
      <c r="K11" s="427">
        <v>0.056</v>
      </c>
      <c r="L11" s="428">
        <v>0</v>
      </c>
    </row>
    <row r="12" spans="2:12" ht="15.75" customHeight="1">
      <c r="B12" s="394" t="s">
        <v>31</v>
      </c>
      <c r="C12" s="400" t="s">
        <v>121</v>
      </c>
      <c r="D12" s="407" t="s">
        <v>13</v>
      </c>
      <c r="E12" s="423">
        <v>0.032</v>
      </c>
      <c r="F12" s="429">
        <v>0.146</v>
      </c>
      <c r="G12" s="190">
        <v>0</v>
      </c>
      <c r="H12" s="425"/>
      <c r="I12" s="426">
        <v>0</v>
      </c>
      <c r="J12" s="433"/>
      <c r="K12" s="427">
        <v>0.069</v>
      </c>
      <c r="L12" s="428">
        <v>0</v>
      </c>
    </row>
    <row r="13" spans="2:12" ht="15.75" customHeight="1">
      <c r="B13" s="394" t="s">
        <v>33</v>
      </c>
      <c r="C13" s="400" t="s">
        <v>122</v>
      </c>
      <c r="D13" s="407" t="s">
        <v>27</v>
      </c>
      <c r="E13" s="423">
        <v>0.042</v>
      </c>
      <c r="F13" s="424">
        <v>0.164</v>
      </c>
      <c r="G13" s="190">
        <v>0</v>
      </c>
      <c r="H13" s="425"/>
      <c r="I13" s="426">
        <v>0</v>
      </c>
      <c r="J13" s="430"/>
      <c r="K13" s="427">
        <v>0.079</v>
      </c>
      <c r="L13" s="428">
        <v>0</v>
      </c>
    </row>
    <row r="14" spans="2:12" ht="15.75" customHeight="1">
      <c r="B14" s="394" t="s">
        <v>35</v>
      </c>
      <c r="C14" s="400" t="s">
        <v>123</v>
      </c>
      <c r="D14" s="407" t="s">
        <v>30</v>
      </c>
      <c r="E14" s="423">
        <v>0.039</v>
      </c>
      <c r="F14" s="424">
        <v>0.245</v>
      </c>
      <c r="G14" s="190">
        <v>14</v>
      </c>
      <c r="H14" s="425"/>
      <c r="I14" s="426">
        <v>0</v>
      </c>
      <c r="J14" s="433"/>
      <c r="K14" s="427">
        <v>0.075</v>
      </c>
      <c r="L14" s="428">
        <v>0</v>
      </c>
    </row>
    <row r="15" spans="2:12" ht="15.75" customHeight="1">
      <c r="B15" s="394" t="s">
        <v>85</v>
      </c>
      <c r="C15" s="400" t="s">
        <v>124</v>
      </c>
      <c r="D15" s="407" t="s">
        <v>87</v>
      </c>
      <c r="E15" s="423">
        <v>0.042</v>
      </c>
      <c r="F15" s="424">
        <v>0.132</v>
      </c>
      <c r="G15" s="190">
        <v>0</v>
      </c>
      <c r="H15" s="425"/>
      <c r="I15" s="426">
        <v>0</v>
      </c>
      <c r="J15" s="430"/>
      <c r="K15" s="427">
        <v>0.072</v>
      </c>
      <c r="L15" s="428">
        <v>0</v>
      </c>
    </row>
    <row r="16" spans="2:12" ht="15.75" customHeight="1">
      <c r="B16" s="529" t="s">
        <v>43</v>
      </c>
      <c r="C16" s="401" t="s">
        <v>125</v>
      </c>
      <c r="D16" s="407" t="s">
        <v>13</v>
      </c>
      <c r="E16" s="423">
        <v>0.029</v>
      </c>
      <c r="F16" s="427">
        <v>0.13</v>
      </c>
      <c r="G16" s="190">
        <v>0</v>
      </c>
      <c r="H16" s="425"/>
      <c r="I16" s="426">
        <v>0</v>
      </c>
      <c r="J16" s="433"/>
      <c r="K16" s="427">
        <v>0.06</v>
      </c>
      <c r="L16" s="428">
        <v>0</v>
      </c>
    </row>
    <row r="17" spans="2:12" ht="15.75" customHeight="1">
      <c r="B17" s="593"/>
      <c r="C17" s="401" t="s">
        <v>126</v>
      </c>
      <c r="D17" s="410" t="s">
        <v>42</v>
      </c>
      <c r="E17" s="423">
        <v>0.03</v>
      </c>
      <c r="F17" s="424">
        <v>0.223</v>
      </c>
      <c r="G17" s="190">
        <v>1</v>
      </c>
      <c r="H17" s="425"/>
      <c r="I17" s="426">
        <v>1</v>
      </c>
      <c r="J17" s="433"/>
      <c r="K17" s="427">
        <v>0.072</v>
      </c>
      <c r="L17" s="428">
        <v>0</v>
      </c>
    </row>
    <row r="18" spans="2:12" ht="15.75" customHeight="1">
      <c r="B18" s="593"/>
      <c r="C18" s="402" t="s">
        <v>127</v>
      </c>
      <c r="D18" s="409" t="s">
        <v>11</v>
      </c>
      <c r="E18" s="423">
        <v>0.048</v>
      </c>
      <c r="F18" s="424">
        <v>0.192</v>
      </c>
      <c r="G18" s="190">
        <v>0</v>
      </c>
      <c r="H18" s="425"/>
      <c r="I18" s="426">
        <v>3</v>
      </c>
      <c r="J18" s="433"/>
      <c r="K18" s="427">
        <v>0.096</v>
      </c>
      <c r="L18" s="428">
        <v>0</v>
      </c>
    </row>
    <row r="19" spans="2:12" ht="15.75" customHeight="1">
      <c r="B19" s="593"/>
      <c r="C19" s="403" t="s">
        <v>128</v>
      </c>
      <c r="D19" s="409" t="s">
        <v>46</v>
      </c>
      <c r="E19" s="423">
        <v>0.028</v>
      </c>
      <c r="F19" s="429">
        <v>0.188</v>
      </c>
      <c r="G19" s="190">
        <v>0</v>
      </c>
      <c r="H19" s="425"/>
      <c r="I19" s="426">
        <v>0</v>
      </c>
      <c r="J19" s="433"/>
      <c r="K19" s="427">
        <v>0.06</v>
      </c>
      <c r="L19" s="428">
        <v>0</v>
      </c>
    </row>
    <row r="20" spans="2:12" ht="15.75" customHeight="1">
      <c r="B20" s="511"/>
      <c r="C20" s="403" t="s">
        <v>200</v>
      </c>
      <c r="D20" s="409" t="s">
        <v>184</v>
      </c>
      <c r="E20" s="423">
        <v>0.025</v>
      </c>
      <c r="F20" s="427">
        <v>0.199</v>
      </c>
      <c r="G20" s="431">
        <v>0</v>
      </c>
      <c r="H20" s="465"/>
      <c r="I20" s="426">
        <v>0</v>
      </c>
      <c r="J20" s="433"/>
      <c r="K20" s="427">
        <v>0.053</v>
      </c>
      <c r="L20" s="432">
        <v>0</v>
      </c>
    </row>
    <row r="21" spans="2:12" ht="15.75" customHeight="1">
      <c r="B21" s="529" t="s">
        <v>51</v>
      </c>
      <c r="C21" s="399" t="s">
        <v>129</v>
      </c>
      <c r="D21" s="409" t="s">
        <v>53</v>
      </c>
      <c r="E21" s="423">
        <v>0.027</v>
      </c>
      <c r="F21" s="429">
        <v>0.24</v>
      </c>
      <c r="G21" s="190">
        <v>3</v>
      </c>
      <c r="H21" s="425"/>
      <c r="I21" s="426">
        <v>0</v>
      </c>
      <c r="J21" s="433"/>
      <c r="K21" s="427">
        <v>0.068</v>
      </c>
      <c r="L21" s="428">
        <v>0</v>
      </c>
    </row>
    <row r="22" spans="2:12" ht="15.75" customHeight="1">
      <c r="B22" s="511"/>
      <c r="C22" s="399" t="s">
        <v>201</v>
      </c>
      <c r="D22" s="409" t="s">
        <v>11</v>
      </c>
      <c r="E22" s="423">
        <v>0.027</v>
      </c>
      <c r="F22" s="424">
        <v>0.202</v>
      </c>
      <c r="G22" s="190">
        <v>1</v>
      </c>
      <c r="H22" s="425"/>
      <c r="I22" s="426">
        <v>0</v>
      </c>
      <c r="J22" s="433"/>
      <c r="K22" s="427">
        <v>0.058</v>
      </c>
      <c r="L22" s="428">
        <v>0</v>
      </c>
    </row>
    <row r="23" spans="2:12" ht="15.75" customHeight="1">
      <c r="B23" s="395" t="s">
        <v>55</v>
      </c>
      <c r="C23" s="404" t="s">
        <v>130</v>
      </c>
      <c r="D23" s="411" t="s">
        <v>82</v>
      </c>
      <c r="E23" s="423">
        <v>0.035</v>
      </c>
      <c r="F23" s="424">
        <v>0.191</v>
      </c>
      <c r="G23" s="190">
        <v>0</v>
      </c>
      <c r="H23" s="425"/>
      <c r="I23" s="426">
        <v>0</v>
      </c>
      <c r="J23" s="433"/>
      <c r="K23" s="427">
        <v>0.073</v>
      </c>
      <c r="L23" s="428">
        <v>0</v>
      </c>
    </row>
    <row r="24" spans="2:12" ht="15.75" customHeight="1">
      <c r="B24" s="396" t="s">
        <v>57</v>
      </c>
      <c r="C24" s="404" t="s">
        <v>131</v>
      </c>
      <c r="D24" s="411" t="s">
        <v>59</v>
      </c>
      <c r="E24" s="423">
        <v>0.033</v>
      </c>
      <c r="F24" s="424">
        <v>0.147</v>
      </c>
      <c r="G24" s="190">
        <v>0</v>
      </c>
      <c r="H24" s="425"/>
      <c r="I24" s="426">
        <v>0</v>
      </c>
      <c r="J24" s="433"/>
      <c r="K24" s="427">
        <v>0.067</v>
      </c>
      <c r="L24" s="428">
        <v>0</v>
      </c>
    </row>
    <row r="25" spans="2:12" ht="15.75" customHeight="1">
      <c r="B25" s="470" t="s">
        <v>237</v>
      </c>
      <c r="C25" s="405" t="s">
        <v>238</v>
      </c>
      <c r="D25" s="411" t="s">
        <v>62</v>
      </c>
      <c r="E25" s="423">
        <v>0.033</v>
      </c>
      <c r="F25" s="471">
        <v>0.157</v>
      </c>
      <c r="G25" s="190">
        <v>0</v>
      </c>
      <c r="H25" s="425"/>
      <c r="I25" s="426">
        <v>0</v>
      </c>
      <c r="J25" s="433"/>
      <c r="K25" s="427">
        <v>0.067</v>
      </c>
      <c r="L25" s="428">
        <v>0</v>
      </c>
    </row>
    <row r="26" spans="2:12" ht="15.75" customHeight="1">
      <c r="B26" s="592" t="s">
        <v>64</v>
      </c>
      <c r="C26" s="405" t="s">
        <v>132</v>
      </c>
      <c r="D26" s="409" t="s">
        <v>11</v>
      </c>
      <c r="E26" s="423">
        <v>0.031</v>
      </c>
      <c r="F26" s="427">
        <v>0.139</v>
      </c>
      <c r="G26" s="190">
        <v>0</v>
      </c>
      <c r="H26" s="425"/>
      <c r="I26" s="426">
        <v>0</v>
      </c>
      <c r="J26" s="420"/>
      <c r="K26" s="427">
        <v>0.071</v>
      </c>
      <c r="L26" s="428">
        <v>0</v>
      </c>
    </row>
    <row r="27" spans="2:12" ht="15.75" customHeight="1">
      <c r="B27" s="511"/>
      <c r="C27" s="405" t="s">
        <v>133</v>
      </c>
      <c r="D27" s="412" t="s">
        <v>67</v>
      </c>
      <c r="E27" s="423">
        <v>0.03</v>
      </c>
      <c r="F27" s="427">
        <v>0.121</v>
      </c>
      <c r="G27" s="190">
        <v>0</v>
      </c>
      <c r="H27" s="418"/>
      <c r="I27" s="419">
        <v>0</v>
      </c>
      <c r="J27" s="420"/>
      <c r="K27" s="421">
        <v>0.069</v>
      </c>
      <c r="L27" s="428">
        <v>0</v>
      </c>
    </row>
    <row r="28" spans="2:12" ht="15.75" customHeight="1" thickBot="1">
      <c r="B28" s="397" t="s">
        <v>68</v>
      </c>
      <c r="C28" s="406" t="s">
        <v>192</v>
      </c>
      <c r="D28" s="413" t="s">
        <v>11</v>
      </c>
      <c r="E28" s="434">
        <v>0.034</v>
      </c>
      <c r="F28" s="435">
        <v>0.165</v>
      </c>
      <c r="G28" s="436">
        <v>0</v>
      </c>
      <c r="H28" s="437"/>
      <c r="I28" s="438">
        <v>2</v>
      </c>
      <c r="J28" s="439"/>
      <c r="K28" s="440">
        <v>0.073</v>
      </c>
      <c r="L28" s="441">
        <v>0</v>
      </c>
    </row>
    <row r="29" spans="2:12" ht="15.75" customHeight="1" thickBot="1">
      <c r="B29" s="589" t="s">
        <v>207</v>
      </c>
      <c r="C29" s="590"/>
      <c r="D29" s="591"/>
      <c r="E29" s="442">
        <f>AVERAGE(E5:E28)</f>
        <v>0.03170833333333334</v>
      </c>
      <c r="F29" s="443">
        <f>AVERAGE(F5:F28)</f>
        <v>0.1712083333333333</v>
      </c>
      <c r="G29" s="444"/>
      <c r="H29" s="445"/>
      <c r="I29" s="445"/>
      <c r="J29" s="446"/>
      <c r="K29" s="447">
        <f>AVERAGE(K5:K28)</f>
        <v>0.06716666666666665</v>
      </c>
      <c r="L29" s="448"/>
    </row>
    <row r="30" spans="2:12" ht="4.5" customHeight="1">
      <c r="B30" s="299"/>
      <c r="C30" s="299"/>
      <c r="D30" s="299"/>
      <c r="E30" s="143"/>
      <c r="F30" s="143"/>
      <c r="G30" s="299"/>
      <c r="H30" s="299"/>
      <c r="I30" s="299"/>
      <c r="J30" s="299"/>
      <c r="K30" s="299"/>
      <c r="L30" s="143"/>
    </row>
    <row r="31" spans="2:12" ht="12">
      <c r="B31" s="479" t="s">
        <v>134</v>
      </c>
      <c r="C31" s="143" t="s">
        <v>256</v>
      </c>
      <c r="D31" s="143"/>
      <c r="E31" s="143"/>
      <c r="F31" s="143"/>
      <c r="G31" s="143"/>
      <c r="H31" s="143"/>
      <c r="I31" s="143"/>
      <c r="J31" s="143"/>
      <c r="K31" s="143"/>
      <c r="L31" s="143"/>
    </row>
    <row r="32" spans="2:12" ht="14.25">
      <c r="B32" s="143"/>
      <c r="C32" s="143" t="s">
        <v>255</v>
      </c>
      <c r="D32" s="143"/>
      <c r="E32" s="143"/>
      <c r="F32" s="143"/>
      <c r="G32" s="143"/>
      <c r="H32" s="143"/>
      <c r="I32" s="143"/>
      <c r="J32" s="143"/>
      <c r="K32" s="143"/>
      <c r="L32" s="143"/>
    </row>
    <row r="33" spans="2:12" ht="14.25">
      <c r="B33" s="143"/>
      <c r="C33" s="143" t="s">
        <v>257</v>
      </c>
      <c r="D33" s="143"/>
      <c r="E33" s="143"/>
      <c r="F33" s="143"/>
      <c r="G33" s="143"/>
      <c r="H33" s="143"/>
      <c r="I33" s="143"/>
      <c r="J33" s="143"/>
      <c r="K33" s="143"/>
      <c r="L33" s="143"/>
    </row>
    <row r="34" spans="2:12" ht="14.25">
      <c r="B34" s="143">
        <v>2</v>
      </c>
      <c r="C34" s="143" t="s">
        <v>259</v>
      </c>
      <c r="D34" s="143"/>
      <c r="E34" s="143"/>
      <c r="F34" s="143"/>
      <c r="G34" s="143"/>
      <c r="H34" s="143"/>
      <c r="I34" s="143"/>
      <c r="J34" s="143"/>
      <c r="K34" s="143"/>
      <c r="L34" s="143"/>
    </row>
    <row r="35" spans="2:12" ht="12">
      <c r="B35" s="143"/>
      <c r="C35" s="143" t="s">
        <v>258</v>
      </c>
      <c r="D35" s="143"/>
      <c r="E35" s="143"/>
      <c r="F35" s="143"/>
      <c r="G35" s="143"/>
      <c r="H35" s="143"/>
      <c r="I35" s="143"/>
      <c r="J35" s="143"/>
      <c r="K35" s="143"/>
      <c r="L35" s="143"/>
    </row>
    <row r="36" spans="2:12" ht="14.25">
      <c r="B36" s="143">
        <v>3</v>
      </c>
      <c r="C36" s="143" t="s">
        <v>261</v>
      </c>
      <c r="D36" s="143"/>
      <c r="E36" s="143"/>
      <c r="F36" s="143"/>
      <c r="G36" s="143"/>
      <c r="H36" s="143"/>
      <c r="I36" s="143"/>
      <c r="J36" s="143"/>
      <c r="K36" s="143"/>
      <c r="L36" s="143"/>
    </row>
    <row r="37" spans="2:12" ht="12">
      <c r="B37" s="143"/>
      <c r="C37" s="143" t="s">
        <v>260</v>
      </c>
      <c r="D37" s="143"/>
      <c r="E37" s="143"/>
      <c r="F37" s="143"/>
      <c r="G37" s="143"/>
      <c r="H37" s="143"/>
      <c r="I37" s="143"/>
      <c r="J37" s="143"/>
      <c r="K37" s="143"/>
      <c r="L37" s="143"/>
    </row>
    <row r="38" spans="2:12" ht="12">
      <c r="B38" s="143">
        <v>4</v>
      </c>
      <c r="C38" s="143" t="s">
        <v>209</v>
      </c>
      <c r="D38" s="143"/>
      <c r="E38" s="143"/>
      <c r="F38" s="143"/>
      <c r="G38" s="143"/>
      <c r="H38" s="143"/>
      <c r="I38" s="143"/>
      <c r="J38" s="143"/>
      <c r="K38" s="143"/>
      <c r="L38" s="143"/>
    </row>
    <row r="39" spans="2:12" ht="22.5" customHeight="1">
      <c r="B39" s="504" t="s">
        <v>250</v>
      </c>
      <c r="C39" s="300"/>
      <c r="D39" s="301"/>
      <c r="E39" s="143"/>
      <c r="F39" s="143"/>
      <c r="G39" s="143"/>
      <c r="H39" s="143"/>
      <c r="I39" s="143"/>
      <c r="J39" s="143"/>
      <c r="K39" s="143"/>
      <c r="L39" s="143"/>
    </row>
    <row r="40" spans="2:12" ht="30" customHeight="1">
      <c r="B40" s="625" t="s">
        <v>211</v>
      </c>
      <c r="C40" s="627" t="s">
        <v>214</v>
      </c>
      <c r="D40" s="587" t="s">
        <v>301</v>
      </c>
      <c r="E40" s="302" t="s">
        <v>92</v>
      </c>
      <c r="F40" s="449" t="s">
        <v>302</v>
      </c>
      <c r="G40" s="617" t="s">
        <v>303</v>
      </c>
      <c r="H40" s="619" t="s">
        <v>304</v>
      </c>
      <c r="I40" s="620"/>
      <c r="J40" s="623" t="s">
        <v>116</v>
      </c>
      <c r="K40" s="624"/>
      <c r="L40" s="613" t="s">
        <v>305</v>
      </c>
    </row>
    <row r="41" spans="2:12" ht="12" customHeight="1">
      <c r="B41" s="626"/>
      <c r="C41" s="588"/>
      <c r="D41" s="588"/>
      <c r="E41" s="298" t="s">
        <v>306</v>
      </c>
      <c r="F41" s="302" t="s">
        <v>306</v>
      </c>
      <c r="G41" s="618"/>
      <c r="H41" s="621"/>
      <c r="I41" s="622"/>
      <c r="J41" s="615" t="s">
        <v>306</v>
      </c>
      <c r="K41" s="616"/>
      <c r="L41" s="614"/>
    </row>
    <row r="42" spans="2:12" ht="13.5">
      <c r="B42" s="491" t="s">
        <v>262</v>
      </c>
      <c r="C42" s="494" t="s">
        <v>263</v>
      </c>
      <c r="D42" s="492" t="s">
        <v>264</v>
      </c>
      <c r="E42" s="222">
        <v>0.023</v>
      </c>
      <c r="F42" s="222">
        <v>0.105</v>
      </c>
      <c r="G42" s="480">
        <v>0</v>
      </c>
      <c r="H42" s="480"/>
      <c r="I42" s="501">
        <v>0</v>
      </c>
      <c r="J42" s="480"/>
      <c r="K42" s="502">
        <v>0.052</v>
      </c>
      <c r="L42" s="190">
        <v>0</v>
      </c>
    </row>
    <row r="43" spans="2:12" ht="13.5">
      <c r="B43" s="553" t="s">
        <v>14</v>
      </c>
      <c r="C43" s="495" t="s">
        <v>265</v>
      </c>
      <c r="D43" s="492" t="s">
        <v>266</v>
      </c>
      <c r="E43" s="222">
        <v>0.035</v>
      </c>
      <c r="F43" s="222">
        <v>0.145</v>
      </c>
      <c r="G43" s="480">
        <v>0</v>
      </c>
      <c r="H43" s="480"/>
      <c r="I43" s="503">
        <v>0</v>
      </c>
      <c r="J43" s="480"/>
      <c r="K43" s="487">
        <v>0.066</v>
      </c>
      <c r="L43" s="190">
        <v>0</v>
      </c>
    </row>
    <row r="44" spans="2:12" ht="13.5">
      <c r="B44" s="554"/>
      <c r="C44" s="494" t="s">
        <v>171</v>
      </c>
      <c r="D44" s="493" t="s">
        <v>267</v>
      </c>
      <c r="E44" s="222">
        <v>0.045</v>
      </c>
      <c r="F44" s="222">
        <v>0.158</v>
      </c>
      <c r="G44" s="480">
        <v>0</v>
      </c>
      <c r="H44" s="480"/>
      <c r="I44" s="503">
        <v>0</v>
      </c>
      <c r="J44" s="480"/>
      <c r="K44" s="487">
        <v>0.079</v>
      </c>
      <c r="L44" s="190">
        <v>0</v>
      </c>
    </row>
    <row r="45" spans="2:12" ht="13.5">
      <c r="B45" s="554"/>
      <c r="C45" s="496" t="s">
        <v>152</v>
      </c>
      <c r="D45" s="493" t="s">
        <v>267</v>
      </c>
      <c r="E45" s="222">
        <v>0.04</v>
      </c>
      <c r="F45" s="222">
        <v>0.147</v>
      </c>
      <c r="G45" s="480">
        <v>0</v>
      </c>
      <c r="H45" s="480"/>
      <c r="I45" s="503">
        <v>0</v>
      </c>
      <c r="J45" s="480"/>
      <c r="K45" s="487">
        <v>0.071</v>
      </c>
      <c r="L45" s="190">
        <v>0</v>
      </c>
    </row>
    <row r="46" spans="2:12" ht="13.5">
      <c r="B46" s="555"/>
      <c r="C46" s="496" t="s">
        <v>153</v>
      </c>
      <c r="D46" s="493" t="s">
        <v>267</v>
      </c>
      <c r="E46" s="222">
        <v>0.031</v>
      </c>
      <c r="F46" s="222">
        <v>0.111</v>
      </c>
      <c r="G46" s="480">
        <v>0</v>
      </c>
      <c r="H46" s="480"/>
      <c r="I46" s="503">
        <v>0</v>
      </c>
      <c r="J46" s="480"/>
      <c r="K46" s="487">
        <v>0.058</v>
      </c>
      <c r="L46" s="190">
        <v>0</v>
      </c>
    </row>
    <row r="47" spans="2:12" ht="13.5">
      <c r="B47" s="553" t="s">
        <v>154</v>
      </c>
      <c r="C47" s="496" t="s">
        <v>268</v>
      </c>
      <c r="D47" s="493" t="s">
        <v>267</v>
      </c>
      <c r="E47" s="222">
        <v>0.031</v>
      </c>
      <c r="F47" s="222">
        <v>0.101</v>
      </c>
      <c r="G47" s="480">
        <v>0</v>
      </c>
      <c r="H47" s="480"/>
      <c r="I47" s="503">
        <v>0</v>
      </c>
      <c r="J47" s="480"/>
      <c r="K47" s="487">
        <v>0.058</v>
      </c>
      <c r="L47" s="190">
        <v>0</v>
      </c>
    </row>
    <row r="48" spans="2:12" ht="13.5">
      <c r="B48" s="554"/>
      <c r="C48" s="491" t="s">
        <v>269</v>
      </c>
      <c r="D48" s="493" t="s">
        <v>267</v>
      </c>
      <c r="E48" s="222">
        <v>0.03</v>
      </c>
      <c r="F48" s="222">
        <v>0.105</v>
      </c>
      <c r="G48" s="480">
        <v>0</v>
      </c>
      <c r="H48" s="480"/>
      <c r="I48" s="503">
        <v>0</v>
      </c>
      <c r="J48" s="480"/>
      <c r="K48" s="487">
        <v>0.06</v>
      </c>
      <c r="L48" s="190">
        <v>0</v>
      </c>
    </row>
    <row r="49" spans="2:12" ht="13.5">
      <c r="B49" s="555"/>
      <c r="C49" s="496" t="s">
        <v>155</v>
      </c>
      <c r="D49" s="493" t="s">
        <v>267</v>
      </c>
      <c r="E49" s="222">
        <v>0.032</v>
      </c>
      <c r="F49" s="222">
        <v>0.107</v>
      </c>
      <c r="G49" s="480">
        <v>0</v>
      </c>
      <c r="H49" s="480"/>
      <c r="I49" s="503">
        <v>0</v>
      </c>
      <c r="J49" s="480"/>
      <c r="K49" s="487">
        <v>0.06</v>
      </c>
      <c r="L49" s="190">
        <v>0</v>
      </c>
    </row>
    <row r="50" spans="2:12" ht="13.5">
      <c r="B50" s="553" t="s">
        <v>156</v>
      </c>
      <c r="C50" s="497" t="s">
        <v>270</v>
      </c>
      <c r="D50" s="492" t="s">
        <v>264</v>
      </c>
      <c r="E50" s="222">
        <v>0.03</v>
      </c>
      <c r="F50" s="222">
        <v>0.101</v>
      </c>
      <c r="G50" s="480">
        <v>0</v>
      </c>
      <c r="H50" s="480"/>
      <c r="I50" s="503">
        <v>0</v>
      </c>
      <c r="J50" s="480"/>
      <c r="K50" s="487">
        <v>0.054</v>
      </c>
      <c r="L50" s="190">
        <v>0</v>
      </c>
    </row>
    <row r="51" spans="2:12" ht="13.5">
      <c r="B51" s="555"/>
      <c r="C51" s="497" t="s">
        <v>157</v>
      </c>
      <c r="D51" s="493" t="s">
        <v>267</v>
      </c>
      <c r="E51" s="222">
        <v>0.027</v>
      </c>
      <c r="F51" s="222">
        <v>0.105</v>
      </c>
      <c r="G51" s="480">
        <v>0</v>
      </c>
      <c r="H51" s="480"/>
      <c r="I51" s="503">
        <v>0</v>
      </c>
      <c r="J51" s="480"/>
      <c r="K51" s="487">
        <v>0.052</v>
      </c>
      <c r="L51" s="190">
        <v>0</v>
      </c>
    </row>
    <row r="52" spans="2:12" ht="13.5">
      <c r="B52" s="553" t="s">
        <v>158</v>
      </c>
      <c r="C52" s="497" t="s">
        <v>271</v>
      </c>
      <c r="D52" s="492" t="s">
        <v>264</v>
      </c>
      <c r="E52" s="222">
        <v>0.028</v>
      </c>
      <c r="F52" s="222">
        <v>0.181</v>
      </c>
      <c r="G52" s="480">
        <v>0</v>
      </c>
      <c r="H52" s="480"/>
      <c r="I52" s="503">
        <v>0</v>
      </c>
      <c r="J52" s="480"/>
      <c r="K52" s="487">
        <v>0.053</v>
      </c>
      <c r="L52" s="190">
        <v>0</v>
      </c>
    </row>
    <row r="53" spans="2:12" ht="13.5">
      <c r="B53" s="554"/>
      <c r="C53" s="496" t="s">
        <v>272</v>
      </c>
      <c r="D53" s="493" t="s">
        <v>267</v>
      </c>
      <c r="E53" s="222">
        <v>0.034</v>
      </c>
      <c r="F53" s="222">
        <v>0.142</v>
      </c>
      <c r="G53" s="480">
        <v>0</v>
      </c>
      <c r="H53" s="480"/>
      <c r="I53" s="503">
        <v>0</v>
      </c>
      <c r="J53" s="480"/>
      <c r="K53" s="487">
        <v>0.062</v>
      </c>
      <c r="L53" s="190">
        <v>0</v>
      </c>
    </row>
    <row r="54" spans="2:12" ht="13.5">
      <c r="B54" s="554"/>
      <c r="C54" s="496" t="s">
        <v>273</v>
      </c>
      <c r="D54" s="492" t="s">
        <v>264</v>
      </c>
      <c r="E54" s="222">
        <v>0.033</v>
      </c>
      <c r="F54" s="222">
        <v>0.119</v>
      </c>
      <c r="G54" s="480">
        <v>0</v>
      </c>
      <c r="H54" s="480"/>
      <c r="I54" s="503">
        <v>0</v>
      </c>
      <c r="J54" s="480"/>
      <c r="K54" s="487">
        <v>0.06</v>
      </c>
      <c r="L54" s="190">
        <v>0</v>
      </c>
    </row>
    <row r="55" spans="2:12" ht="13.5">
      <c r="B55" s="554"/>
      <c r="C55" s="496" t="s">
        <v>274</v>
      </c>
      <c r="D55" s="493" t="s">
        <v>267</v>
      </c>
      <c r="E55" s="222">
        <v>0.029</v>
      </c>
      <c r="F55" s="222">
        <v>0.134</v>
      </c>
      <c r="G55" s="480">
        <v>0</v>
      </c>
      <c r="H55" s="480"/>
      <c r="I55" s="503">
        <v>0</v>
      </c>
      <c r="J55" s="480"/>
      <c r="K55" s="487">
        <v>0.058</v>
      </c>
      <c r="L55" s="190">
        <v>0</v>
      </c>
    </row>
    <row r="56" spans="2:12" ht="13.5">
      <c r="B56" s="554"/>
      <c r="C56" s="496" t="s">
        <v>159</v>
      </c>
      <c r="D56" s="493" t="s">
        <v>267</v>
      </c>
      <c r="E56" s="222">
        <v>0.028</v>
      </c>
      <c r="F56" s="222">
        <v>0.112</v>
      </c>
      <c r="G56" s="480">
        <v>0</v>
      </c>
      <c r="H56" s="480"/>
      <c r="I56" s="503">
        <v>0</v>
      </c>
      <c r="J56" s="480"/>
      <c r="K56" s="487">
        <v>0.055</v>
      </c>
      <c r="L56" s="190">
        <v>0</v>
      </c>
    </row>
    <row r="57" spans="2:12" ht="13.5">
      <c r="B57" s="555"/>
      <c r="C57" s="496" t="s">
        <v>160</v>
      </c>
      <c r="D57" s="493" t="s">
        <v>267</v>
      </c>
      <c r="E57" s="222">
        <v>0.029</v>
      </c>
      <c r="F57" s="222">
        <v>0.11</v>
      </c>
      <c r="G57" s="480">
        <v>0</v>
      </c>
      <c r="H57" s="480"/>
      <c r="I57" s="503">
        <v>0</v>
      </c>
      <c r="J57" s="480"/>
      <c r="K57" s="487">
        <v>0.055</v>
      </c>
      <c r="L57" s="190">
        <v>0</v>
      </c>
    </row>
  </sheetData>
  <mergeCells count="25">
    <mergeCell ref="B50:B51"/>
    <mergeCell ref="B52:B57"/>
    <mergeCell ref="B40:B41"/>
    <mergeCell ref="C40:C41"/>
    <mergeCell ref="B43:B46"/>
    <mergeCell ref="B47:B49"/>
    <mergeCell ref="L40:L41"/>
    <mergeCell ref="J41:K41"/>
    <mergeCell ref="G40:G41"/>
    <mergeCell ref="H40:I41"/>
    <mergeCell ref="J40:K40"/>
    <mergeCell ref="L3:L4"/>
    <mergeCell ref="J3:K3"/>
    <mergeCell ref="J4:K4"/>
    <mergeCell ref="B5:B6"/>
    <mergeCell ref="G3:G4"/>
    <mergeCell ref="H3:I4"/>
    <mergeCell ref="D3:D4"/>
    <mergeCell ref="B3:B4"/>
    <mergeCell ref="C3:C4"/>
    <mergeCell ref="D40:D41"/>
    <mergeCell ref="B29:D29"/>
    <mergeCell ref="B26:B27"/>
    <mergeCell ref="B16:B20"/>
    <mergeCell ref="B21:B22"/>
  </mergeCells>
  <printOptions/>
  <pageMargins left="0.7874015748031497" right="0.7874015748031497" top="0.7874015748031497" bottom="0.7874015748031497" header="0.5118110236220472" footer="0.5118110236220472"/>
  <pageSetup fitToHeight="1" fitToWidth="1" horizontalDpi="400" verticalDpi="400" orientation="landscape" paperSize="9" scale="59" r:id="rId2"/>
  <drawing r:id="rId1"/>
</worksheet>
</file>

<file path=xl/worksheets/sheet8.xml><?xml version="1.0" encoding="utf-8"?>
<worksheet xmlns="http://schemas.openxmlformats.org/spreadsheetml/2006/main" xmlns:r="http://schemas.openxmlformats.org/officeDocument/2006/relationships">
  <sheetPr>
    <tabColor indexed="14"/>
    <pageSetUpPr fitToPage="1"/>
  </sheetPr>
  <dimension ref="B1:K21"/>
  <sheetViews>
    <sheetView workbookViewId="0" topLeftCell="A1">
      <selection activeCell="B1" sqref="B1"/>
    </sheetView>
  </sheetViews>
  <sheetFormatPr defaultColWidth="9.140625" defaultRowHeight="12"/>
  <cols>
    <col min="1" max="1" width="2.7109375" style="0" customWidth="1"/>
    <col min="2" max="2" width="10.57421875" style="0" customWidth="1"/>
    <col min="3" max="3" width="11.57421875" style="0" customWidth="1"/>
    <col min="4" max="4" width="24.57421875" style="0" customWidth="1"/>
    <col min="5" max="6" width="13.00390625" style="0" customWidth="1"/>
    <col min="7" max="8" width="11.421875" style="0" customWidth="1"/>
    <col min="9" max="9" width="12.28125" style="0" customWidth="1"/>
    <col min="10" max="10" width="13.57421875" style="0" customWidth="1"/>
    <col min="11" max="11" width="13.8515625" style="0" customWidth="1"/>
    <col min="12" max="12" width="9.00390625" style="0" customWidth="1"/>
  </cols>
  <sheetData>
    <row r="1" ht="21.75" customHeight="1" thickBot="1">
      <c r="B1" s="144" t="s">
        <v>135</v>
      </c>
    </row>
    <row r="2" spans="2:11" ht="61.5" customHeight="1">
      <c r="B2" s="632" t="s">
        <v>211</v>
      </c>
      <c r="C2" s="634" t="s">
        <v>224</v>
      </c>
      <c r="D2" s="636" t="s">
        <v>221</v>
      </c>
      <c r="E2" s="458" t="s">
        <v>92</v>
      </c>
      <c r="F2" s="459" t="s">
        <v>227</v>
      </c>
      <c r="G2" s="304" t="s">
        <v>225</v>
      </c>
      <c r="H2" s="304" t="s">
        <v>136</v>
      </c>
      <c r="I2" s="303" t="s">
        <v>137</v>
      </c>
      <c r="J2" s="628" t="s">
        <v>138</v>
      </c>
      <c r="K2" s="630" t="s">
        <v>139</v>
      </c>
    </row>
    <row r="3" spans="2:11" ht="18" customHeight="1" thickBot="1">
      <c r="B3" s="633"/>
      <c r="C3" s="635"/>
      <c r="D3" s="637"/>
      <c r="E3" s="305" t="s">
        <v>93</v>
      </c>
      <c r="F3" s="306" t="s">
        <v>93</v>
      </c>
      <c r="G3" s="307" t="s">
        <v>140</v>
      </c>
      <c r="H3" s="308" t="s">
        <v>114</v>
      </c>
      <c r="I3" s="306" t="s">
        <v>93</v>
      </c>
      <c r="J3" s="629"/>
      <c r="K3" s="631"/>
    </row>
    <row r="4" spans="2:11" ht="21.75" customHeight="1">
      <c r="B4" s="309"/>
      <c r="C4" s="478" t="s">
        <v>23</v>
      </c>
      <c r="D4" s="310" t="s">
        <v>11</v>
      </c>
      <c r="E4" s="450">
        <v>0.005</v>
      </c>
      <c r="F4" s="451">
        <v>0.024</v>
      </c>
      <c r="G4" s="452">
        <v>0</v>
      </c>
      <c r="H4" s="452">
        <v>0</v>
      </c>
      <c r="I4" s="451">
        <v>0.01</v>
      </c>
      <c r="J4" s="296" t="s">
        <v>141</v>
      </c>
      <c r="K4" s="453">
        <v>0</v>
      </c>
    </row>
    <row r="5" spans="2:11" ht="21.75" customHeight="1">
      <c r="B5" s="311" t="s">
        <v>25</v>
      </c>
      <c r="C5" s="183" t="s">
        <v>24</v>
      </c>
      <c r="D5" s="99" t="s">
        <v>13</v>
      </c>
      <c r="E5" s="427">
        <v>0.006</v>
      </c>
      <c r="F5" s="429">
        <v>0.028</v>
      </c>
      <c r="G5" s="424">
        <v>0</v>
      </c>
      <c r="H5" s="424">
        <v>0</v>
      </c>
      <c r="I5" s="429">
        <v>0.012</v>
      </c>
      <c r="J5" s="190" t="s">
        <v>141</v>
      </c>
      <c r="K5" s="454">
        <v>0</v>
      </c>
    </row>
    <row r="6" spans="2:11" ht="21.75" customHeight="1">
      <c r="B6" s="108"/>
      <c r="C6" s="98" t="s">
        <v>28</v>
      </c>
      <c r="D6" s="99" t="s">
        <v>13</v>
      </c>
      <c r="E6" s="427">
        <v>0.003</v>
      </c>
      <c r="F6" s="429">
        <v>0.02</v>
      </c>
      <c r="G6" s="424">
        <v>0</v>
      </c>
      <c r="H6" s="424">
        <v>0</v>
      </c>
      <c r="I6" s="429">
        <v>0.007</v>
      </c>
      <c r="J6" s="190" t="s">
        <v>141</v>
      </c>
      <c r="K6" s="454">
        <v>0</v>
      </c>
    </row>
    <row r="7" spans="2:11" ht="21.75" customHeight="1">
      <c r="B7" s="119" t="s">
        <v>31</v>
      </c>
      <c r="C7" s="183" t="s">
        <v>32</v>
      </c>
      <c r="D7" s="99" t="s">
        <v>13</v>
      </c>
      <c r="E7" s="427">
        <v>0.006</v>
      </c>
      <c r="F7" s="429">
        <v>0.037</v>
      </c>
      <c r="G7" s="424">
        <v>0</v>
      </c>
      <c r="H7" s="424">
        <v>0</v>
      </c>
      <c r="I7" s="429">
        <v>0.013</v>
      </c>
      <c r="J7" s="190" t="s">
        <v>141</v>
      </c>
      <c r="K7" s="454">
        <v>0</v>
      </c>
    </row>
    <row r="8" spans="2:11" ht="21.75" customHeight="1">
      <c r="B8" s="119" t="s">
        <v>33</v>
      </c>
      <c r="C8" s="183" t="s">
        <v>34</v>
      </c>
      <c r="D8" s="99" t="s">
        <v>27</v>
      </c>
      <c r="E8" s="427">
        <v>0.006</v>
      </c>
      <c r="F8" s="429">
        <v>0.039</v>
      </c>
      <c r="G8" s="424">
        <v>0</v>
      </c>
      <c r="H8" s="424">
        <v>0</v>
      </c>
      <c r="I8" s="429">
        <v>0.011</v>
      </c>
      <c r="J8" s="190" t="s">
        <v>141</v>
      </c>
      <c r="K8" s="454">
        <v>0</v>
      </c>
    </row>
    <row r="9" spans="2:11" ht="21.75" customHeight="1">
      <c r="B9" s="119" t="s">
        <v>35</v>
      </c>
      <c r="C9" s="183" t="s">
        <v>36</v>
      </c>
      <c r="D9" s="99" t="s">
        <v>30</v>
      </c>
      <c r="E9" s="427">
        <v>0.002</v>
      </c>
      <c r="F9" s="429">
        <v>0.018</v>
      </c>
      <c r="G9" s="424">
        <v>0</v>
      </c>
      <c r="H9" s="424">
        <v>0</v>
      </c>
      <c r="I9" s="429">
        <v>0.005</v>
      </c>
      <c r="J9" s="190" t="s">
        <v>141</v>
      </c>
      <c r="K9" s="454">
        <v>0</v>
      </c>
    </row>
    <row r="10" spans="2:11" ht="21.75" customHeight="1">
      <c r="B10" s="534" t="s">
        <v>43</v>
      </c>
      <c r="C10" s="98" t="s">
        <v>40</v>
      </c>
      <c r="D10" s="312" t="s">
        <v>13</v>
      </c>
      <c r="E10" s="427">
        <v>0.002</v>
      </c>
      <c r="F10" s="429">
        <v>0.031</v>
      </c>
      <c r="G10" s="424">
        <v>0</v>
      </c>
      <c r="H10" s="424">
        <v>0</v>
      </c>
      <c r="I10" s="429">
        <v>0.007</v>
      </c>
      <c r="J10" s="190" t="s">
        <v>141</v>
      </c>
      <c r="K10" s="454">
        <v>0</v>
      </c>
    </row>
    <row r="11" spans="2:11" ht="21.75" customHeight="1">
      <c r="B11" s="511"/>
      <c r="C11" s="98" t="s">
        <v>44</v>
      </c>
      <c r="D11" s="312" t="s">
        <v>11</v>
      </c>
      <c r="E11" s="427">
        <v>0.004</v>
      </c>
      <c r="F11" s="429">
        <v>0.038</v>
      </c>
      <c r="G11" s="424">
        <v>0</v>
      </c>
      <c r="H11" s="424">
        <v>0</v>
      </c>
      <c r="I11" s="429">
        <v>0.01</v>
      </c>
      <c r="J11" s="190" t="s">
        <v>141</v>
      </c>
      <c r="K11" s="454">
        <v>0</v>
      </c>
    </row>
    <row r="12" spans="2:11" ht="21.75" customHeight="1">
      <c r="B12" s="119" t="s">
        <v>57</v>
      </c>
      <c r="C12" s="183" t="s">
        <v>58</v>
      </c>
      <c r="D12" s="120" t="s">
        <v>59</v>
      </c>
      <c r="E12" s="427">
        <v>0.005</v>
      </c>
      <c r="F12" s="429">
        <v>0.026</v>
      </c>
      <c r="G12" s="424">
        <v>0</v>
      </c>
      <c r="H12" s="424">
        <v>0</v>
      </c>
      <c r="I12" s="429">
        <v>0.01</v>
      </c>
      <c r="J12" s="190" t="s">
        <v>141</v>
      </c>
      <c r="K12" s="454">
        <v>0</v>
      </c>
    </row>
    <row r="13" spans="2:11" ht="21.75" customHeight="1" thickBot="1">
      <c r="B13" s="313" t="s">
        <v>68</v>
      </c>
      <c r="C13" s="314" t="s">
        <v>191</v>
      </c>
      <c r="D13" s="315" t="s">
        <v>11</v>
      </c>
      <c r="E13" s="440">
        <v>0.002</v>
      </c>
      <c r="F13" s="455">
        <v>0.021</v>
      </c>
      <c r="G13" s="456">
        <v>0</v>
      </c>
      <c r="H13" s="456">
        <v>0</v>
      </c>
      <c r="I13" s="455">
        <v>0.005</v>
      </c>
      <c r="J13" s="436" t="s">
        <v>141</v>
      </c>
      <c r="K13" s="457">
        <v>0</v>
      </c>
    </row>
    <row r="14" spans="2:11" ht="25.5" customHeight="1">
      <c r="B14" s="316"/>
      <c r="C14" s="316"/>
      <c r="D14" s="316"/>
      <c r="E14" s="317"/>
      <c r="F14" s="317"/>
      <c r="G14" s="297"/>
      <c r="H14" s="297"/>
      <c r="I14" s="317"/>
      <c r="J14" s="318"/>
      <c r="K14" s="297"/>
    </row>
    <row r="15" spans="2:11" ht="15" customHeight="1">
      <c r="B15" s="51" t="s">
        <v>226</v>
      </c>
      <c r="C15" s="51" t="s">
        <v>142</v>
      </c>
      <c r="D15" s="316"/>
      <c r="E15" s="317"/>
      <c r="F15" s="317"/>
      <c r="G15" s="297"/>
      <c r="H15" s="297"/>
      <c r="I15" s="317"/>
      <c r="J15" s="318"/>
      <c r="K15" s="297"/>
    </row>
    <row r="16" spans="2:11" ht="15" customHeight="1">
      <c r="B16" s="143"/>
      <c r="C16" s="143" t="s">
        <v>143</v>
      </c>
      <c r="D16" s="316"/>
      <c r="E16" s="317"/>
      <c r="F16" s="317"/>
      <c r="G16" s="297"/>
      <c r="H16" s="297"/>
      <c r="I16" s="317"/>
      <c r="J16" s="318"/>
      <c r="K16" s="297"/>
    </row>
    <row r="17" spans="2:11" ht="15" customHeight="1">
      <c r="B17" s="143"/>
      <c r="C17" s="143" t="s">
        <v>144</v>
      </c>
      <c r="D17" s="316"/>
      <c r="E17" s="317"/>
      <c r="F17" s="317"/>
      <c r="G17" s="297"/>
      <c r="H17" s="297"/>
      <c r="I17" s="317"/>
      <c r="J17" s="318"/>
      <c r="K17" s="297"/>
    </row>
    <row r="18" spans="2:11" ht="15" customHeight="1">
      <c r="B18" s="143"/>
      <c r="C18" s="143" t="s">
        <v>145</v>
      </c>
      <c r="D18" s="316"/>
      <c r="E18" s="317"/>
      <c r="F18" s="317"/>
      <c r="G18" s="297"/>
      <c r="H18" s="297"/>
      <c r="I18" s="317"/>
      <c r="J18" s="318"/>
      <c r="K18" s="297"/>
    </row>
    <row r="19" spans="2:11" ht="15" customHeight="1">
      <c r="B19" s="143">
        <v>2</v>
      </c>
      <c r="C19" s="319" t="s">
        <v>146</v>
      </c>
      <c r="D19" s="316"/>
      <c r="E19" s="317"/>
      <c r="F19" s="317"/>
      <c r="G19" s="297"/>
      <c r="H19" s="297"/>
      <c r="I19" s="317"/>
      <c r="J19" s="318"/>
      <c r="K19" s="297"/>
    </row>
    <row r="20" spans="2:11" ht="15" customHeight="1">
      <c r="B20" s="143"/>
      <c r="C20" s="319" t="s">
        <v>147</v>
      </c>
      <c r="D20" s="316"/>
      <c r="E20" s="317"/>
      <c r="F20" s="317"/>
      <c r="G20" s="297"/>
      <c r="H20" s="297"/>
      <c r="I20" s="317"/>
      <c r="J20" s="318"/>
      <c r="K20" s="297"/>
    </row>
    <row r="21" spans="2:11" ht="13.5">
      <c r="B21" s="53"/>
      <c r="C21" s="320"/>
      <c r="D21" s="321"/>
      <c r="E21" s="322"/>
      <c r="F21" s="322"/>
      <c r="G21" s="323"/>
      <c r="H21" s="323"/>
      <c r="I21" s="322"/>
      <c r="J21" s="324"/>
      <c r="K21" s="323"/>
    </row>
    <row r="22" ht="13.5" customHeight="1"/>
  </sheetData>
  <mergeCells count="6">
    <mergeCell ref="B10:B11"/>
    <mergeCell ref="J2:J3"/>
    <mergeCell ref="K2:K3"/>
    <mergeCell ref="B2:B3"/>
    <mergeCell ref="C2:C3"/>
    <mergeCell ref="D2:D3"/>
  </mergeCells>
  <printOptions/>
  <pageMargins left="0.7874015748031497" right="0.7874015748031497" top="0.7874015748031497" bottom="0.7874015748031497" header="0.5118110236220472" footer="0.5118110236220472"/>
  <pageSetup fitToHeight="1" fitToWidth="1" horizontalDpi="400" verticalDpi="4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2006-01-24T07:08:19Z</cp:lastPrinted>
  <dcterms:created xsi:type="dcterms:W3CDTF">2004-01-27T06:45:38Z</dcterms:created>
  <dcterms:modified xsi:type="dcterms:W3CDTF">2006-02-01T06:50:25Z</dcterms:modified>
  <cp:category/>
  <cp:version/>
  <cp:contentType/>
  <cp:contentStatus/>
</cp:coreProperties>
</file>