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B20Z0298\public\保全課サーバ\◆自然保護係\生物多様性戦略★\★外来生物★\★クビアカツヤカミキリ\★HP公開_県内の発生状況\"/>
    </mc:Choice>
  </mc:AlternateContent>
  <xr:revisionPtr revIDLastSave="0" documentId="13_ncr:1_{B61C4C27-D85A-4135-8F22-3906F4774AA8}" xr6:coauthVersionLast="36" xr6:coauthVersionMax="36" xr10:uidLastSave="{00000000-0000-0000-0000-000000000000}"/>
  <bookViews>
    <workbookView xWindow="0" yWindow="0" windowWidth="28800" windowHeight="10800" xr2:uid="{D8422A61-080E-4A09-AB18-2E13D8EF9B74}"/>
  </bookViews>
  <sheets>
    <sheet name="R6.2.29" sheetId="1" r:id="rId1"/>
  </sheets>
  <definedNames>
    <definedName name="_xlnm.Print_Area" localSheetId="0">'R6.2.29'!$A$2:$K$19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H19" i="1"/>
  <c r="I19" i="1" l="1"/>
  <c r="K19" i="1"/>
  <c r="F19" i="1"/>
  <c r="G9" i="1"/>
  <c r="G8" i="1"/>
  <c r="E19" i="1" l="1"/>
  <c r="G7" i="1"/>
  <c r="G10" i="1"/>
  <c r="G11" i="1"/>
  <c r="G12" i="1"/>
  <c r="G13" i="1"/>
  <c r="G14" i="1"/>
  <c r="G15" i="1"/>
  <c r="G16" i="1"/>
  <c r="G17" i="1"/>
  <c r="G18" i="1"/>
  <c r="G6" i="1"/>
  <c r="G19" i="1" l="1"/>
</calcChain>
</file>

<file path=xl/sharedStrings.xml><?xml version="1.0" encoding="utf-8"?>
<sst xmlns="http://schemas.openxmlformats.org/spreadsheetml/2006/main" count="40" uniqueCount="33">
  <si>
    <t>市町名</t>
    <rPh sb="0" eb="2">
      <t>シチョウ</t>
    </rPh>
    <rPh sb="2" eb="3">
      <t>メイ</t>
    </rPh>
    <phoneticPr fontId="1"/>
  </si>
  <si>
    <t>発生場所</t>
    <rPh sb="0" eb="2">
      <t>ハッセイ</t>
    </rPh>
    <rPh sb="2" eb="4">
      <t>バショ</t>
    </rPh>
    <phoneticPr fontId="1"/>
  </si>
  <si>
    <t>発生木</t>
    <rPh sb="0" eb="2">
      <t>ハッセイ</t>
    </rPh>
    <rPh sb="2" eb="3">
      <t>キ</t>
    </rPh>
    <phoneticPr fontId="1"/>
  </si>
  <si>
    <t>伐採</t>
    <rPh sb="0" eb="1">
      <t>バツ</t>
    </rPh>
    <rPh sb="1" eb="2">
      <t>サイ</t>
    </rPh>
    <phoneticPr fontId="1"/>
  </si>
  <si>
    <t>明石市</t>
    <rPh sb="0" eb="3">
      <t>アカシシ</t>
    </rPh>
    <phoneticPr fontId="1"/>
  </si>
  <si>
    <t>石ケ谷公園</t>
    <rPh sb="0" eb="1">
      <t>イシ</t>
    </rPh>
    <rPh sb="2" eb="3">
      <t>タニ</t>
    </rPh>
    <rPh sb="3" eb="5">
      <t>コウエン</t>
    </rPh>
    <phoneticPr fontId="1"/>
  </si>
  <si>
    <t>サクラ</t>
    <phoneticPr fontId="1"/>
  </si>
  <si>
    <t>芦屋市</t>
    <rPh sb="0" eb="3">
      <t>アシヤシ</t>
    </rPh>
    <phoneticPr fontId="1"/>
  </si>
  <si>
    <t>公光公園</t>
    <rPh sb="0" eb="1">
      <t>オオヤケ</t>
    </rPh>
    <rPh sb="1" eb="2">
      <t>ヒカリ</t>
    </rPh>
    <rPh sb="2" eb="4">
      <t>コウエン</t>
    </rPh>
    <phoneticPr fontId="1"/>
  </si>
  <si>
    <t>川西町</t>
    <rPh sb="0" eb="3">
      <t>カワニシチョウ</t>
    </rPh>
    <phoneticPr fontId="1"/>
  </si>
  <si>
    <t>神戸市</t>
    <rPh sb="0" eb="3">
      <t>コウベシ</t>
    </rPh>
    <phoneticPr fontId="1"/>
  </si>
  <si>
    <r>
      <t xml:space="preserve">被害木数
</t>
    </r>
    <r>
      <rPr>
        <sz val="11"/>
        <color theme="1"/>
        <rFont val="ＭＳ 明朝"/>
        <family val="1"/>
        <charset val="128"/>
      </rPr>
      <t>(フラス発生木)</t>
    </r>
    <rPh sb="0" eb="2">
      <t>ヒガイ</t>
    </rPh>
    <rPh sb="2" eb="3">
      <t>キ</t>
    </rPh>
    <rPh sb="3" eb="4">
      <t>スウ</t>
    </rPh>
    <rPh sb="9" eb="11">
      <t>ハッセイ</t>
    </rPh>
    <rPh sb="11" eb="12">
      <t>キ</t>
    </rPh>
    <phoneticPr fontId="1"/>
  </si>
  <si>
    <t>R4</t>
    <phoneticPr fontId="1"/>
  </si>
  <si>
    <t>R5</t>
    <phoneticPr fontId="1"/>
  </si>
  <si>
    <t>計</t>
    <rPh sb="0" eb="1">
      <t>ケイ</t>
    </rPh>
    <phoneticPr fontId="1"/>
  </si>
  <si>
    <t>（単位：本）</t>
    <phoneticPr fontId="1"/>
  </si>
  <si>
    <t>茶屋さくら通り</t>
    <rPh sb="0" eb="2">
      <t>チャヤ</t>
    </rPh>
    <rPh sb="5" eb="6">
      <t>ドオ</t>
    </rPh>
    <phoneticPr fontId="1"/>
  </si>
  <si>
    <t>処理状況</t>
    <rPh sb="0" eb="2">
      <t>ショリ</t>
    </rPh>
    <rPh sb="2" eb="4">
      <t>ジョウキョウ</t>
    </rPh>
    <phoneticPr fontId="1"/>
  </si>
  <si>
    <t>経過観察中</t>
    <rPh sb="0" eb="2">
      <t>ケイカ</t>
    </rPh>
    <rPh sb="2" eb="5">
      <t>カンサツチュウ</t>
    </rPh>
    <phoneticPr fontId="1"/>
  </si>
  <si>
    <t>ウメ</t>
    <phoneticPr fontId="1"/>
  </si>
  <si>
    <t>石ケ谷墓苑</t>
    <rPh sb="0" eb="1">
      <t>イシ</t>
    </rPh>
    <rPh sb="2" eb="3">
      <t>タニ</t>
    </rPh>
    <rPh sb="3" eb="5">
      <t>ボエン</t>
    </rPh>
    <phoneticPr fontId="1"/>
  </si>
  <si>
    <t>サクラ</t>
    <phoneticPr fontId="1"/>
  </si>
  <si>
    <t>釜谷池</t>
    <rPh sb="0" eb="1">
      <t>カマ</t>
    </rPh>
    <rPh sb="1" eb="2">
      <t>タニ</t>
    </rPh>
    <rPh sb="2" eb="3">
      <t>イケ</t>
    </rPh>
    <phoneticPr fontId="1"/>
  </si>
  <si>
    <t>スモモ</t>
    <phoneticPr fontId="1"/>
  </si>
  <si>
    <t>北区（民有地）</t>
    <rPh sb="3" eb="6">
      <t>ミンユウチ</t>
    </rPh>
    <phoneticPr fontId="1"/>
  </si>
  <si>
    <t>西区（民有地①）</t>
    <rPh sb="0" eb="2">
      <t>ニシク</t>
    </rPh>
    <rPh sb="3" eb="6">
      <t>ミンユウチ</t>
    </rPh>
    <phoneticPr fontId="1"/>
  </si>
  <si>
    <t>西区（民有地②）</t>
    <rPh sb="0" eb="2">
      <t>ニシク</t>
    </rPh>
    <rPh sb="3" eb="6">
      <t>ミンユウチ</t>
    </rPh>
    <phoneticPr fontId="1"/>
  </si>
  <si>
    <t>クビアカツヤカミキリ被害木（フラス発生木）への対応状況（R6.2.29現在）</t>
    <rPh sb="17" eb="19">
      <t>ハッセイ</t>
    </rPh>
    <rPh sb="19" eb="20">
      <t>キ</t>
    </rPh>
    <phoneticPr fontId="1"/>
  </si>
  <si>
    <t>西宮市</t>
    <rPh sb="0" eb="3">
      <t>ニシノミヤシ</t>
    </rPh>
    <phoneticPr fontId="1"/>
  </si>
  <si>
    <t>生瀬武庫川公園</t>
    <rPh sb="0" eb="2">
      <t>ナマゼ</t>
    </rPh>
    <rPh sb="2" eb="5">
      <t>ムコガワ</t>
    </rPh>
    <rPh sb="5" eb="7">
      <t>コウエン</t>
    </rPh>
    <phoneticPr fontId="1"/>
  </si>
  <si>
    <t>サクラ</t>
    <phoneticPr fontId="1"/>
  </si>
  <si>
    <t>薬剤処理</t>
    <rPh sb="0" eb="2">
      <t>ヤクザイ</t>
    </rPh>
    <rPh sb="2" eb="4">
      <t>ショリ</t>
    </rPh>
    <phoneticPr fontId="1"/>
  </si>
  <si>
    <t>防除ネット</t>
    <rPh sb="0" eb="2">
      <t>ボウジョ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</si>
</sst>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double">
        <color auto="1"/>
      </top>
      <bottom style="thin">
        <color auto="1"/>
      </bottom>
      <diagonal/>
    </border>
    <border>
      <left style="double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right" vertical="center" wrapText="1"/>
    </xf>
    <xf numFmtId="0" fontId="0" fillId="0" borderId="1" xfId="0" applyBorder="1" applyAlignment="1">
      <alignment vertical="center" wrapText="1" shrinkToFit="1"/>
    </xf>
    <xf numFmtId="0" fontId="0" fillId="0" borderId="1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 shrinkToFit="1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0" fillId="0" borderId="10" xfId="0" applyFill="1" applyBorder="1">
      <alignment vertical="center"/>
    </xf>
    <xf numFmtId="0" fontId="0" fillId="0" borderId="10" xfId="0" applyBorder="1">
      <alignment vertical="center"/>
    </xf>
    <xf numFmtId="0" fontId="0" fillId="0" borderId="5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5" xfId="0" applyBorder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4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2" borderId="13" xfId="0" applyFill="1" applyBorder="1">
      <alignment vertical="center"/>
    </xf>
    <xf numFmtId="0" fontId="0" fillId="0" borderId="16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FFF1C-3920-4975-8C94-88E02F94E9FB}">
  <sheetPr>
    <pageSetUpPr fitToPage="1"/>
  </sheetPr>
  <dimension ref="B1:K22"/>
  <sheetViews>
    <sheetView showGridLines="0" tabSelected="1" view="pageBreakPreview" zoomScaleNormal="85" zoomScaleSheetLayoutView="100" workbookViewId="0">
      <selection activeCell="K16" sqref="K16"/>
    </sheetView>
  </sheetViews>
  <sheetFormatPr defaultRowHeight="14.25" x14ac:dyDescent="0.15"/>
  <cols>
    <col min="1" max="1" width="2.625" customWidth="1"/>
    <col min="2" max="2" width="9.5" customWidth="1"/>
    <col min="3" max="3" width="21.125" customWidth="1"/>
    <col min="4" max="4" width="8.75" customWidth="1"/>
    <col min="5" max="6" width="10.25" style="12" customWidth="1"/>
    <col min="7" max="11" width="10.25" customWidth="1"/>
  </cols>
  <sheetData>
    <row r="1" spans="2:11" ht="15.75" customHeight="1" x14ac:dyDescent="0.15"/>
    <row r="2" spans="2:11" ht="26.25" customHeight="1" x14ac:dyDescent="0.15">
      <c r="B2" s="13" t="s">
        <v>27</v>
      </c>
    </row>
    <row r="3" spans="2:11" ht="15.75" customHeight="1" x14ac:dyDescent="0.15">
      <c r="K3" s="12" t="s">
        <v>15</v>
      </c>
    </row>
    <row r="4" spans="2:11" ht="30" customHeight="1" x14ac:dyDescent="0.15">
      <c r="B4" s="42" t="s">
        <v>0</v>
      </c>
      <c r="C4" s="42" t="s">
        <v>1</v>
      </c>
      <c r="D4" s="42" t="s">
        <v>2</v>
      </c>
      <c r="E4" s="43" t="s">
        <v>11</v>
      </c>
      <c r="F4" s="43"/>
      <c r="G4" s="44"/>
      <c r="H4" s="47" t="s">
        <v>17</v>
      </c>
      <c r="I4" s="48"/>
      <c r="J4" s="49"/>
      <c r="K4" s="36" t="s">
        <v>18</v>
      </c>
    </row>
    <row r="5" spans="2:11" ht="20.25" customHeight="1" x14ac:dyDescent="0.15">
      <c r="B5" s="42"/>
      <c r="C5" s="42"/>
      <c r="D5" s="42"/>
      <c r="E5" s="18" t="s">
        <v>12</v>
      </c>
      <c r="F5" s="24" t="s">
        <v>13</v>
      </c>
      <c r="G5" s="23" t="s">
        <v>14</v>
      </c>
      <c r="H5" s="17" t="s">
        <v>31</v>
      </c>
      <c r="I5" s="26" t="s">
        <v>32</v>
      </c>
      <c r="J5" s="33" t="s">
        <v>3</v>
      </c>
      <c r="K5" s="38"/>
    </row>
    <row r="6" spans="2:11" ht="24.75" customHeight="1" x14ac:dyDescent="0.15">
      <c r="B6" s="36" t="s">
        <v>4</v>
      </c>
      <c r="C6" s="45" t="s">
        <v>5</v>
      </c>
      <c r="D6" s="1" t="s">
        <v>6</v>
      </c>
      <c r="E6" s="19">
        <v>21</v>
      </c>
      <c r="F6" s="3">
        <v>12</v>
      </c>
      <c r="G6" s="30">
        <f>SUM(E6:F6)</f>
        <v>33</v>
      </c>
      <c r="H6" s="4">
        <v>21</v>
      </c>
      <c r="I6" s="14">
        <v>26</v>
      </c>
      <c r="J6" s="4">
        <v>17</v>
      </c>
      <c r="K6" s="3">
        <v>0</v>
      </c>
    </row>
    <row r="7" spans="2:11" ht="24.75" customHeight="1" x14ac:dyDescent="0.15">
      <c r="B7" s="37"/>
      <c r="C7" s="46"/>
      <c r="D7" s="28" t="s">
        <v>19</v>
      </c>
      <c r="E7" s="19">
        <v>0</v>
      </c>
      <c r="F7" s="3">
        <v>8</v>
      </c>
      <c r="G7" s="30">
        <f>SUM(E7:F7)</f>
        <v>8</v>
      </c>
      <c r="H7" s="4">
        <v>0</v>
      </c>
      <c r="I7" s="14">
        <v>0</v>
      </c>
      <c r="J7" s="4">
        <v>8</v>
      </c>
      <c r="K7" s="3">
        <v>0</v>
      </c>
    </row>
    <row r="8" spans="2:11" ht="24.75" customHeight="1" x14ac:dyDescent="0.15">
      <c r="B8" s="37"/>
      <c r="C8" s="29" t="s">
        <v>20</v>
      </c>
      <c r="D8" s="28" t="s">
        <v>21</v>
      </c>
      <c r="E8" s="19">
        <v>0</v>
      </c>
      <c r="F8" s="3">
        <v>5</v>
      </c>
      <c r="G8" s="30">
        <f>SUM(E8:F8)</f>
        <v>5</v>
      </c>
      <c r="H8" s="4">
        <v>0</v>
      </c>
      <c r="I8" s="14">
        <v>0</v>
      </c>
      <c r="J8" s="4">
        <v>5</v>
      </c>
      <c r="K8" s="3">
        <v>0</v>
      </c>
    </row>
    <row r="9" spans="2:11" ht="24.75" customHeight="1" x14ac:dyDescent="0.15">
      <c r="B9" s="38"/>
      <c r="C9" s="29" t="s">
        <v>22</v>
      </c>
      <c r="D9" s="28" t="s">
        <v>6</v>
      </c>
      <c r="E9" s="19">
        <v>0</v>
      </c>
      <c r="F9" s="3">
        <v>1</v>
      </c>
      <c r="G9" s="30">
        <f>SUM(E9:F9)</f>
        <v>1</v>
      </c>
      <c r="H9" s="4">
        <v>0</v>
      </c>
      <c r="I9" s="14">
        <v>1</v>
      </c>
      <c r="J9" s="4">
        <v>0</v>
      </c>
      <c r="K9" s="3">
        <v>0</v>
      </c>
    </row>
    <row r="10" spans="2:11" ht="24.75" customHeight="1" x14ac:dyDescent="0.15">
      <c r="B10" s="39" t="s">
        <v>7</v>
      </c>
      <c r="C10" s="2" t="s">
        <v>16</v>
      </c>
      <c r="D10" s="1" t="s">
        <v>6</v>
      </c>
      <c r="E10" s="19">
        <v>4</v>
      </c>
      <c r="F10" s="3">
        <v>0</v>
      </c>
      <c r="G10" s="30">
        <f t="shared" ref="G10:G18" si="0">SUM(E10:F10)</f>
        <v>4</v>
      </c>
      <c r="H10" s="3">
        <v>3</v>
      </c>
      <c r="I10" s="14">
        <v>2</v>
      </c>
      <c r="J10" s="3">
        <v>1</v>
      </c>
      <c r="K10" s="3">
        <v>0</v>
      </c>
    </row>
    <row r="11" spans="2:11" ht="24.75" customHeight="1" x14ac:dyDescent="0.15">
      <c r="B11" s="40"/>
      <c r="C11" s="2" t="s">
        <v>8</v>
      </c>
      <c r="D11" s="1" t="s">
        <v>6</v>
      </c>
      <c r="E11" s="20">
        <v>2</v>
      </c>
      <c r="F11" s="3">
        <v>0</v>
      </c>
      <c r="G11" s="30">
        <f t="shared" si="0"/>
        <v>2</v>
      </c>
      <c r="H11" s="3">
        <v>1</v>
      </c>
      <c r="I11" s="14">
        <v>0</v>
      </c>
      <c r="J11" s="3">
        <v>1</v>
      </c>
      <c r="K11" s="3">
        <v>0</v>
      </c>
    </row>
    <row r="12" spans="2:11" ht="24.75" customHeight="1" x14ac:dyDescent="0.15">
      <c r="B12" s="41"/>
      <c r="C12" s="2" t="s">
        <v>9</v>
      </c>
      <c r="D12" s="1" t="s">
        <v>6</v>
      </c>
      <c r="E12" s="20">
        <v>1</v>
      </c>
      <c r="F12" s="3">
        <v>0</v>
      </c>
      <c r="G12" s="30">
        <f t="shared" si="0"/>
        <v>1</v>
      </c>
      <c r="H12" s="3">
        <v>1</v>
      </c>
      <c r="I12" s="14">
        <v>1</v>
      </c>
      <c r="J12" s="3">
        <v>0</v>
      </c>
      <c r="K12" s="3">
        <v>0</v>
      </c>
    </row>
    <row r="13" spans="2:11" ht="24.75" customHeight="1" x14ac:dyDescent="0.15">
      <c r="B13" s="36" t="s">
        <v>10</v>
      </c>
      <c r="C13" s="5" t="s">
        <v>24</v>
      </c>
      <c r="D13" s="1" t="s">
        <v>6</v>
      </c>
      <c r="E13" s="21">
        <v>4</v>
      </c>
      <c r="F13" s="6">
        <v>2</v>
      </c>
      <c r="G13" s="30">
        <f t="shared" si="0"/>
        <v>6</v>
      </c>
      <c r="H13" s="6">
        <v>4</v>
      </c>
      <c r="I13" s="15">
        <v>1</v>
      </c>
      <c r="J13" s="6">
        <v>2</v>
      </c>
      <c r="K13" s="6">
        <v>0</v>
      </c>
    </row>
    <row r="14" spans="2:11" ht="24.75" customHeight="1" x14ac:dyDescent="0.15">
      <c r="B14" s="37"/>
      <c r="C14" s="2" t="s">
        <v>25</v>
      </c>
      <c r="D14" s="1" t="s">
        <v>6</v>
      </c>
      <c r="E14" s="21">
        <v>0</v>
      </c>
      <c r="F14" s="6">
        <v>4</v>
      </c>
      <c r="G14" s="30">
        <f t="shared" si="0"/>
        <v>4</v>
      </c>
      <c r="H14" s="6">
        <v>3</v>
      </c>
      <c r="I14" s="15">
        <v>1</v>
      </c>
      <c r="J14" s="6">
        <v>1</v>
      </c>
      <c r="K14" s="6">
        <v>0</v>
      </c>
    </row>
    <row r="15" spans="2:11" ht="24.75" customHeight="1" x14ac:dyDescent="0.15">
      <c r="B15" s="38"/>
      <c r="C15" s="2" t="s">
        <v>26</v>
      </c>
      <c r="D15" s="32" t="s">
        <v>23</v>
      </c>
      <c r="E15" s="19">
        <v>0</v>
      </c>
      <c r="F15" s="6">
        <v>9</v>
      </c>
      <c r="G15" s="30">
        <f t="shared" si="0"/>
        <v>9</v>
      </c>
      <c r="H15" s="6">
        <v>9</v>
      </c>
      <c r="I15" s="15">
        <v>1</v>
      </c>
      <c r="J15" s="6">
        <v>0</v>
      </c>
      <c r="K15" s="3">
        <v>0</v>
      </c>
    </row>
    <row r="16" spans="2:11" ht="24.75" customHeight="1" x14ac:dyDescent="0.15">
      <c r="B16" s="1" t="s">
        <v>28</v>
      </c>
      <c r="C16" s="2" t="s">
        <v>29</v>
      </c>
      <c r="D16" s="1" t="s">
        <v>30</v>
      </c>
      <c r="E16" s="19">
        <v>0</v>
      </c>
      <c r="F16" s="6">
        <v>1</v>
      </c>
      <c r="G16" s="30">
        <f t="shared" si="0"/>
        <v>1</v>
      </c>
      <c r="H16" s="6">
        <v>0</v>
      </c>
      <c r="I16" s="15">
        <v>0</v>
      </c>
      <c r="J16" s="6">
        <v>1</v>
      </c>
      <c r="K16" s="6">
        <v>0</v>
      </c>
    </row>
    <row r="17" spans="2:11" ht="24.75" customHeight="1" x14ac:dyDescent="0.15">
      <c r="B17" s="1"/>
      <c r="C17" s="2"/>
      <c r="D17" s="1"/>
      <c r="E17" s="19"/>
      <c r="F17" s="6"/>
      <c r="G17" s="30">
        <f t="shared" si="0"/>
        <v>0</v>
      </c>
      <c r="H17" s="6"/>
      <c r="I17" s="15"/>
      <c r="J17" s="6"/>
      <c r="K17" s="6"/>
    </row>
    <row r="18" spans="2:11" ht="24.75" customHeight="1" thickBot="1" x14ac:dyDescent="0.2">
      <c r="B18" s="7"/>
      <c r="C18" s="8"/>
      <c r="D18" s="7"/>
      <c r="E18" s="22"/>
      <c r="F18" s="25"/>
      <c r="G18" s="30">
        <f t="shared" si="0"/>
        <v>0</v>
      </c>
      <c r="H18" s="16"/>
      <c r="I18" s="34"/>
      <c r="J18" s="16"/>
      <c r="K18" s="27"/>
    </row>
    <row r="19" spans="2:11" ht="24.75" customHeight="1" thickTop="1" x14ac:dyDescent="0.15">
      <c r="B19" s="9" t="s">
        <v>14</v>
      </c>
      <c r="C19" s="10"/>
      <c r="D19" s="9"/>
      <c r="E19" s="10">
        <f>SUM(E6:E18)</f>
        <v>32</v>
      </c>
      <c r="F19" s="10">
        <f t="shared" ref="F19" si="1">SUM(F6:F18)</f>
        <v>42</v>
      </c>
      <c r="G19" s="31">
        <f>SUM(G6:G18)</f>
        <v>74</v>
      </c>
      <c r="H19" s="11">
        <f>SUM(H6:H18)</f>
        <v>42</v>
      </c>
      <c r="I19" s="35">
        <f>SUM(I6:I18)</f>
        <v>33</v>
      </c>
      <c r="J19" s="10">
        <f>SUM(J6:J18)</f>
        <v>36</v>
      </c>
      <c r="K19" s="10">
        <f>SUM(K6:K18)</f>
        <v>0</v>
      </c>
    </row>
    <row r="20" spans="2:11" ht="15.75" customHeight="1" x14ac:dyDescent="0.15"/>
    <row r="21" spans="2:11" ht="15.75" customHeight="1" x14ac:dyDescent="0.15"/>
    <row r="22" spans="2:11" ht="15.75" customHeight="1" x14ac:dyDescent="0.15"/>
  </sheetData>
  <mergeCells count="10">
    <mergeCell ref="B13:B15"/>
    <mergeCell ref="K4:K5"/>
    <mergeCell ref="B10:B12"/>
    <mergeCell ref="B4:B5"/>
    <mergeCell ref="C4:C5"/>
    <mergeCell ref="D4:D5"/>
    <mergeCell ref="E4:G4"/>
    <mergeCell ref="C6:C7"/>
    <mergeCell ref="B6:B9"/>
    <mergeCell ref="H4:J4"/>
  </mergeCells>
  <phoneticPr fontId="1"/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R6.2.29</vt:lpstr>
      <vt:lpstr>R6.2.29!Print_Area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2023-07-20T05:58:34Z</cp:lastPrinted>
  <dcterms:created xsi:type="dcterms:W3CDTF">2023-06-16T06:27:48Z</dcterms:created>
  <dcterms:modified xsi:type="dcterms:W3CDTF">2024-04-09T04:49:40Z</dcterms:modified>
</cp:coreProperties>
</file>