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別添２(全国の処理人口普及状況)" sheetId="1" r:id="rId1"/>
  </sheets>
  <definedNames>
    <definedName name="_Fill" hidden="1">#REF!</definedName>
    <definedName name="PRINT_AREA_MI">#REF!</definedName>
  </definedNames>
  <calcPr fullCalcOnLoad="1" refMode="R1C1"/>
</workbook>
</file>

<file path=xl/sharedStrings.xml><?xml version="1.0" encoding="utf-8"?>
<sst xmlns="http://schemas.openxmlformats.org/spreadsheetml/2006/main" count="125" uniqueCount="98">
  <si>
    <t>10年度末</t>
  </si>
  <si>
    <t>住民基本</t>
  </si>
  <si>
    <t>下水道</t>
  </si>
  <si>
    <t>農排等</t>
  </si>
  <si>
    <t>特定地域</t>
  </si>
  <si>
    <t>民間設置</t>
  </si>
  <si>
    <t>合併等</t>
  </si>
  <si>
    <t>コミプラ</t>
  </si>
  <si>
    <t>台帳人口</t>
  </si>
  <si>
    <t>処理人口</t>
  </si>
  <si>
    <t>整備人口</t>
  </si>
  <si>
    <t>生活排水</t>
  </si>
  <si>
    <t>設置済み</t>
  </si>
  <si>
    <t>整備率</t>
  </si>
  <si>
    <t>処理事業等</t>
  </si>
  <si>
    <t>人口</t>
  </si>
  <si>
    <t>現在</t>
  </si>
  <si>
    <t>設置済み人口</t>
  </si>
  <si>
    <t>（人）</t>
  </si>
  <si>
    <t>（％）</t>
  </si>
  <si>
    <t>汚水処理</t>
  </si>
  <si>
    <t>農業集落</t>
  </si>
  <si>
    <t>うち</t>
  </si>
  <si>
    <t>コミュニティ</t>
  </si>
  <si>
    <t>都道府県名</t>
  </si>
  <si>
    <t>総人口</t>
  </si>
  <si>
    <t>下　水　道</t>
  </si>
  <si>
    <t>排水施設等</t>
  </si>
  <si>
    <t>浄化槽</t>
  </si>
  <si>
    <t>浄化槽設置</t>
  </si>
  <si>
    <t>左記以外分</t>
  </si>
  <si>
    <t>整備事業分</t>
  </si>
  <si>
    <t>（千人）</t>
  </si>
  <si>
    <t>　　（注）</t>
  </si>
  <si>
    <t>　    都　道　府　県　別　汚　水　処　理　人　口　普　及　状　況</t>
  </si>
  <si>
    <t>総人口には、総務省発表の住民基本台帳人口を使用。</t>
  </si>
  <si>
    <t>汚水処理人口</t>
  </si>
  <si>
    <t>浄化槽市町</t>
  </si>
  <si>
    <t>普及率</t>
  </si>
  <si>
    <t>村整備推進</t>
  </si>
  <si>
    <t>人口　計</t>
  </si>
  <si>
    <t>事業等分</t>
  </si>
  <si>
    <t>総人口、整備人口は四捨五入を行ったため、合計が合わないことがある。</t>
  </si>
  <si>
    <t>整備人口０人の場合は、「－」 で表示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</si>
  <si>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</si>
  <si>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</si>
  <si>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</si>
  <si>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</si>
  <si>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</si>
  <si>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</si>
  <si>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</si>
  <si>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</si>
  <si>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</si>
  <si>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</si>
  <si>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</si>
  <si>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</si>
  <si>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</si>
  <si>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</si>
  <si>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</si>
  <si>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</si>
  <si>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</si>
  <si>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</si>
  <si>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</si>
  <si>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</si>
  <si>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</si>
  <si>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</si>
  <si>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</si>
  <si>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</si>
  <si>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</si>
  <si>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</si>
  <si>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</si>
  <si>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</si>
  <si>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</si>
  <si>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</si>
  <si>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</si>
  <si>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</si>
  <si>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</si>
  <si>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</si>
  <si>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</si>
  <si>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</si>
  <si>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</si>
  <si>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</si>
  <si>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</si>
  <si>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</si>
  <si>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</si>
  <si>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</si>
  <si>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</si>
  <si>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</si>
  <si>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</si>
  <si>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</si>
  <si>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</si>
  <si>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全国計</t>
  </si>
  <si>
    <t>－</t>
  </si>
  <si>
    <t>・プラント</t>
  </si>
  <si>
    <t>順</t>
  </si>
  <si>
    <t>位</t>
  </si>
  <si>
    <t>（平成１８年度末）</t>
  </si>
  <si>
    <t>全国の平成１８年度末汚水処理人口普及状況（平成１９年８月２３日付け３省発表資料抜粋）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</si>
</sst>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yy/m/d"/>
    <numFmt numFmtId="178" formatCode="yy/mm/dd"/>
    <numFmt numFmtId="179" formatCode="#,##0.0;\-#,##0.0"/>
    <numFmt numFmtId="180" formatCode="0.0_);[Red]\(0.0\)"/>
    <numFmt numFmtId="181" formatCode="00"/>
    <numFmt numFmtId="182" formatCode="[&lt;=999]000;000\-00"/>
    <numFmt numFmtId="183" formatCode="#,##0_ "/>
    <numFmt numFmtId="184" formatCode="0.0"/>
    <numFmt numFmtId="185" formatCode="#,##0.0;\-#,##0.0;;"/>
    <numFmt numFmtId="186" formatCode="#,##0.0_);[Red]\(#,##0.0\)"/>
    <numFmt numFmtId="187" formatCode="0.0;[Red]0.0"/>
    <numFmt numFmtId="188" formatCode="0.0_ "/>
    <numFmt numFmtId="189" formatCode="0;[Red]0"/>
    <numFmt numFmtId="190" formatCode="#,##0;&quot;△ &quot;#,##0"/>
    <numFmt numFmtId="191" formatCode="#,##0.0;[Red]\-#,##0.0"/>
    <numFmt numFmtId="192" formatCode="#,##0_);[Red]\(#,##0\)"/>
    <numFmt numFmtId="193" formatCode="0_);[Red]\(0\)"/>
    <numFmt numFmtId="194" formatCode="#,##0.0;[Red]#,##0.0"/>
    <numFmt numFmtId="195" formatCode="#,##0.0_ "/>
    <numFmt numFmtId="196" formatCode="#,##0.0;&quot;▲ &quot;#,##0.0"/>
    <numFmt numFmtId="197" formatCode="#,##0.0_);\(#,##0.0\)"/>
    <numFmt numFmtId="198" formatCode="#,##0.0"/>
    <numFmt numFmtId="199" formatCode="0.000%"/>
    <numFmt numFmtId="200" formatCode="0_ ;[Red]\-0\ "/>
    <numFmt numFmtId="201" formatCode="#,##0_ ;[Red]\-#,##0\ "/>
    <numFmt numFmtId="202" formatCode="0_ "/>
    <numFmt numFmtId="203" formatCode="#,##0.000_);[Red]\(#,##0.000\)"/>
    <numFmt numFmtId="204" formatCode="#,##0.000_ ;[Red]\-#,##0.000\ "/>
    <numFmt numFmtId="205" formatCode="0.000_ "/>
    <numFmt numFmtId="206" formatCode="0.000_);[Red]\(0.000\)"/>
    <numFmt numFmtId="207" formatCode="&quot;\&quot;#,##0_);[Red]\(&quot;\&quot;#,##0\)"/>
    <numFmt numFmtId="208" formatCode="#,##0.000;\-#,##0.000"/>
    <numFmt numFmtId="209" formatCode="#,##0.0000;\-#,##0.0000"/>
    <numFmt numFmtId="210" formatCode="#,##0.00000;\-#,##0.00000"/>
    <numFmt numFmtId="211" formatCode="#,##0.000000;\-#,##0.000000"/>
    <numFmt numFmtId="212" formatCode="0.0000000000000000%"/>
    <numFmt numFmtId="213" formatCode="0.0000%"/>
    <numFmt numFmtId="214" formatCode="0.00000%"/>
    <numFmt numFmtId="215" formatCode="#,##0.00_);[Red]\(#,##0.00\)"/>
    <numFmt numFmtId="216" formatCode="#,##0;&quot;△&quot;#,##0"/>
    <numFmt numFmtId="217" formatCode="#,##0.000;[Red]\-#,##0.000"/>
    <numFmt numFmtId="218" formatCode="#,##0.0000;[Red]\-#,##0.0000"/>
    <numFmt numFmtId="219" formatCode="#,##0.00000;[Red]\-#,##0.00000"/>
  </numFmts>
  <fonts count="2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b/>
      <sz val="36"/>
      <name val="ＭＳ Ｐ明朝"/>
      <family val="1"/>
    </font>
    <font>
      <sz val="2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8"/>
      <name val="ＭＳ Ｐゴシック"/>
      <family val="3"/>
    </font>
    <font>
      <sz val="24"/>
      <name val="ＭＳ ゴシック"/>
      <family val="3"/>
    </font>
    <font>
      <sz val="36"/>
      <name val="ＭＳ ゴシック"/>
      <family val="3"/>
    </font>
    <font>
      <b/>
      <sz val="30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9" fontId="4" fillId="0" borderId="0" xfId="21" applyNumberFormat="1" applyFont="1" applyAlignment="1">
      <alignment horizontal="center"/>
      <protection/>
    </xf>
    <xf numFmtId="192" fontId="4" fillId="0" borderId="1" xfId="21" applyNumberFormat="1" applyFont="1" applyBorder="1" applyAlignment="1">
      <alignment horizontal="center"/>
      <protection/>
    </xf>
    <xf numFmtId="192" fontId="4" fillId="0" borderId="2" xfId="21" applyNumberFormat="1" applyFont="1" applyBorder="1" applyAlignment="1">
      <alignment horizontal="center"/>
      <protection/>
    </xf>
    <xf numFmtId="192" fontId="4" fillId="0" borderId="3" xfId="21" applyNumberFormat="1" applyFont="1" applyBorder="1">
      <alignment/>
      <protection/>
    </xf>
    <xf numFmtId="192" fontId="4" fillId="0" borderId="4" xfId="21" applyNumberFormat="1" applyFont="1" applyBorder="1">
      <alignment/>
      <protection/>
    </xf>
    <xf numFmtId="192" fontId="4" fillId="0" borderId="5" xfId="21" applyNumberFormat="1" applyFont="1" applyBorder="1" applyAlignment="1">
      <alignment horizontal="center"/>
      <protection/>
    </xf>
    <xf numFmtId="192" fontId="4" fillId="0" borderId="0" xfId="21" applyNumberFormat="1" applyFont="1">
      <alignment/>
      <protection/>
    </xf>
    <xf numFmtId="192" fontId="4" fillId="0" borderId="6" xfId="21" applyNumberFormat="1" applyFont="1" applyBorder="1" applyAlignment="1">
      <alignment horizontal="center"/>
      <protection/>
    </xf>
    <xf numFmtId="192" fontId="4" fillId="0" borderId="7" xfId="21" applyNumberFormat="1" applyFont="1" applyBorder="1" applyAlignment="1">
      <alignment horizontal="center"/>
      <protection/>
    </xf>
    <xf numFmtId="192" fontId="4" fillId="0" borderId="8" xfId="21" applyNumberFormat="1" applyFont="1" applyBorder="1" applyAlignment="1">
      <alignment horizontal="center"/>
      <protection/>
    </xf>
    <xf numFmtId="192" fontId="4" fillId="0" borderId="9" xfId="21" applyNumberFormat="1" applyFont="1" applyBorder="1" applyAlignment="1">
      <alignment horizontal="center"/>
      <protection/>
    </xf>
    <xf numFmtId="192" fontId="4" fillId="0" borderId="6" xfId="21" applyNumberFormat="1" applyFont="1" applyBorder="1">
      <alignment/>
      <protection/>
    </xf>
    <xf numFmtId="192" fontId="4" fillId="0" borderId="10" xfId="21" applyNumberFormat="1" applyFont="1" applyBorder="1" applyAlignment="1">
      <alignment horizontal="center"/>
      <protection/>
    </xf>
    <xf numFmtId="192" fontId="4" fillId="0" borderId="11" xfId="21" applyNumberFormat="1" applyFont="1" applyBorder="1" applyAlignment="1">
      <alignment horizontal="center"/>
      <protection/>
    </xf>
    <xf numFmtId="192" fontId="4" fillId="0" borderId="12" xfId="21" applyNumberFormat="1" applyFont="1" applyBorder="1" applyAlignment="1">
      <alignment horizontal="center"/>
      <protection/>
    </xf>
    <xf numFmtId="192" fontId="4" fillId="0" borderId="13" xfId="21" applyNumberFormat="1" applyFont="1" applyBorder="1" applyAlignment="1">
      <alignment horizontal="center"/>
      <protection/>
    </xf>
    <xf numFmtId="0" fontId="4" fillId="0" borderId="0" xfId="21" applyFont="1" applyAlignment="1">
      <alignment horizontal="left"/>
      <protection/>
    </xf>
    <xf numFmtId="9" fontId="9" fillId="0" borderId="0" xfId="21" applyNumberFormat="1" applyFont="1" applyAlignment="1">
      <alignment horizontal="left"/>
      <protection/>
    </xf>
    <xf numFmtId="192" fontId="1" fillId="0" borderId="0" xfId="21" applyNumberFormat="1" applyFont="1" applyBorder="1" applyAlignment="1">
      <alignment horizontal="center"/>
      <protection/>
    </xf>
    <xf numFmtId="192" fontId="4" fillId="0" borderId="0" xfId="21" applyNumberFormat="1" applyFont="1" applyBorder="1" applyAlignment="1">
      <alignment horizontal="center"/>
      <protection/>
    </xf>
    <xf numFmtId="192" fontId="4" fillId="0" borderId="0" xfId="21" applyNumberFormat="1" applyFont="1" applyBorder="1">
      <alignment/>
      <protection/>
    </xf>
    <xf numFmtId="9" fontId="9" fillId="0" borderId="0" xfId="21" applyNumberFormat="1" applyFont="1" applyAlignment="1">
      <alignment horizontal="center"/>
      <protection/>
    </xf>
    <xf numFmtId="192" fontId="10" fillId="0" borderId="0" xfId="21" applyNumberFormat="1" applyFont="1" applyBorder="1" applyAlignment="1">
      <alignment horizontal="right" vertical="center"/>
      <protection/>
    </xf>
    <xf numFmtId="0" fontId="4" fillId="0" borderId="14" xfId="21" applyFont="1" applyBorder="1" applyAlignment="1">
      <alignment horizontal="center"/>
      <protection/>
    </xf>
    <xf numFmtId="9" fontId="4" fillId="0" borderId="15" xfId="21" applyNumberFormat="1" applyFont="1" applyBorder="1" applyAlignment="1">
      <alignment horizontal="center"/>
      <protection/>
    </xf>
    <xf numFmtId="192" fontId="4" fillId="0" borderId="16" xfId="21" applyNumberFormat="1" applyFont="1" applyBorder="1" applyAlignment="1">
      <alignment horizontal="center"/>
      <protection/>
    </xf>
    <xf numFmtId="192" fontId="4" fillId="0" borderId="14" xfId="21" applyNumberFormat="1" applyFont="1" applyBorder="1" applyAlignment="1">
      <alignment horizontal="center"/>
      <protection/>
    </xf>
    <xf numFmtId="192" fontId="4" fillId="0" borderId="17" xfId="21" applyNumberFormat="1" applyFont="1" applyBorder="1" applyAlignment="1">
      <alignment horizontal="center"/>
      <protection/>
    </xf>
    <xf numFmtId="192" fontId="4" fillId="0" borderId="18" xfId="21" applyNumberFormat="1" applyFont="1" applyBorder="1" applyAlignment="1">
      <alignment horizontal="center"/>
      <protection/>
    </xf>
    <xf numFmtId="192" fontId="4" fillId="0" borderId="18" xfId="21" applyNumberFormat="1" applyBorder="1">
      <alignment/>
      <protection/>
    </xf>
    <xf numFmtId="192" fontId="4" fillId="0" borderId="19" xfId="21" applyNumberFormat="1" applyBorder="1">
      <alignment/>
      <protection/>
    </xf>
    <xf numFmtId="0" fontId="11" fillId="0" borderId="20" xfId="21" applyFont="1" applyBorder="1" applyAlignment="1">
      <alignment horizontal="center"/>
      <protection/>
    </xf>
    <xf numFmtId="9" fontId="11" fillId="0" borderId="21" xfId="21" applyNumberFormat="1" applyFont="1" applyBorder="1" applyAlignment="1">
      <alignment horizontal="center"/>
      <protection/>
    </xf>
    <xf numFmtId="192" fontId="11" fillId="0" borderId="1" xfId="21" applyNumberFormat="1" applyFont="1" applyBorder="1" applyAlignment="1">
      <alignment horizontal="center"/>
      <protection/>
    </xf>
    <xf numFmtId="192" fontId="11" fillId="0" borderId="21" xfId="21" applyNumberFormat="1" applyFont="1" applyBorder="1" applyAlignment="1">
      <alignment horizontal="center"/>
      <protection/>
    </xf>
    <xf numFmtId="192" fontId="11" fillId="0" borderId="7" xfId="21" applyNumberFormat="1" applyFont="1" applyBorder="1" applyAlignment="1">
      <alignment horizontal="center"/>
      <protection/>
    </xf>
    <xf numFmtId="192" fontId="11" fillId="0" borderId="22" xfId="21" applyNumberFormat="1" applyFont="1" applyBorder="1" applyAlignment="1">
      <alignment horizontal="center"/>
      <protection/>
    </xf>
    <xf numFmtId="192" fontId="8" fillId="0" borderId="23" xfId="21" applyNumberFormat="1" applyFont="1" applyBorder="1" applyAlignment="1">
      <alignment horizontal="center"/>
      <protection/>
    </xf>
    <xf numFmtId="192" fontId="4" fillId="0" borderId="23" xfId="21" applyNumberFormat="1" applyFont="1" applyBorder="1">
      <alignment/>
      <protection/>
    </xf>
    <xf numFmtId="192" fontId="4" fillId="0" borderId="24" xfId="21" applyNumberFormat="1" applyFont="1" applyBorder="1" applyAlignment="1">
      <alignment horizontal="center"/>
      <protection/>
    </xf>
    <xf numFmtId="192" fontId="11" fillId="0" borderId="25" xfId="21" applyNumberFormat="1" applyFont="1" applyBorder="1" applyAlignment="1">
      <alignment horizontal="center"/>
      <protection/>
    </xf>
    <xf numFmtId="183" fontId="4" fillId="0" borderId="0" xfId="21" applyNumberFormat="1" applyFont="1" applyBorder="1" applyAlignment="1">
      <alignment horizontal="center"/>
      <protection/>
    </xf>
    <xf numFmtId="192" fontId="11" fillId="0" borderId="9" xfId="21" applyNumberFormat="1" applyFont="1" applyBorder="1" applyAlignment="1">
      <alignment horizontal="center"/>
      <protection/>
    </xf>
    <xf numFmtId="192" fontId="11" fillId="0" borderId="26" xfId="21" applyNumberFormat="1" applyFont="1" applyBorder="1" applyAlignment="1">
      <alignment horizontal="center"/>
      <protection/>
    </xf>
    <xf numFmtId="192" fontId="12" fillId="0" borderId="7" xfId="21" applyNumberFormat="1" applyFont="1" applyBorder="1" applyAlignment="1">
      <alignment horizontal="center"/>
      <protection/>
    </xf>
    <xf numFmtId="192" fontId="13" fillId="0" borderId="27" xfId="21" applyNumberFormat="1" applyFont="1" applyBorder="1" applyAlignment="1">
      <alignment horizontal="center"/>
      <protection/>
    </xf>
    <xf numFmtId="192" fontId="12" fillId="0" borderId="9" xfId="21" applyNumberFormat="1" applyFont="1" applyBorder="1" applyAlignment="1">
      <alignment horizontal="center"/>
      <protection/>
    </xf>
    <xf numFmtId="192" fontId="11" fillId="0" borderId="27" xfId="21" applyNumberFormat="1" applyFont="1" applyBorder="1" applyAlignment="1">
      <alignment horizontal="center"/>
      <protection/>
    </xf>
    <xf numFmtId="192" fontId="12" fillId="0" borderId="9" xfId="21" applyNumberFormat="1" applyFont="1" applyBorder="1" applyAlignment="1">
      <alignment horizontal="center" vertical="center"/>
      <protection/>
    </xf>
    <xf numFmtId="0" fontId="8" fillId="0" borderId="20" xfId="21" applyFont="1" applyBorder="1" applyAlignment="1">
      <alignment horizontal="center"/>
      <protection/>
    </xf>
    <xf numFmtId="9" fontId="14" fillId="0" borderId="21" xfId="21" applyNumberFormat="1" applyFont="1" applyBorder="1" applyAlignment="1">
      <alignment horizontal="center"/>
      <protection/>
    </xf>
    <xf numFmtId="192" fontId="4" fillId="0" borderId="21" xfId="21" applyNumberFormat="1" applyFont="1" applyBorder="1" applyAlignment="1">
      <alignment horizontal="center"/>
      <protection/>
    </xf>
    <xf numFmtId="192" fontId="4" fillId="0" borderId="9" xfId="21" applyNumberFormat="1" applyFont="1" applyBorder="1" applyAlignment="1">
      <alignment horizontal="center" vertical="top"/>
      <protection/>
    </xf>
    <xf numFmtId="192" fontId="4" fillId="0" borderId="26" xfId="21" applyNumberFormat="1" applyFont="1" applyBorder="1" applyAlignment="1">
      <alignment horizontal="center"/>
      <protection/>
    </xf>
    <xf numFmtId="192" fontId="12" fillId="0" borderId="9" xfId="21" applyNumberFormat="1" applyFont="1" applyBorder="1" applyAlignment="1">
      <alignment horizontal="center" vertical="top"/>
      <protection/>
    </xf>
    <xf numFmtId="192" fontId="4" fillId="0" borderId="28" xfId="21" applyNumberFormat="1" applyFont="1" applyBorder="1" applyAlignment="1">
      <alignment horizontal="center"/>
      <protection/>
    </xf>
    <xf numFmtId="0" fontId="4" fillId="0" borderId="20" xfId="21" applyFont="1" applyBorder="1" applyAlignment="1">
      <alignment horizontal="center"/>
      <protection/>
    </xf>
    <xf numFmtId="9" fontId="14" fillId="0" borderId="21" xfId="21" applyNumberFormat="1" applyFont="1" applyBorder="1" applyAlignment="1">
      <alignment horizontal="center" vertical="center"/>
      <protection/>
    </xf>
    <xf numFmtId="192" fontId="14" fillId="0" borderId="1" xfId="21" applyNumberFormat="1" applyFont="1" applyBorder="1" applyAlignment="1">
      <alignment horizontal="center" vertical="center"/>
      <protection/>
    </xf>
    <xf numFmtId="192" fontId="14" fillId="0" borderId="21" xfId="21" applyNumberFormat="1" applyFont="1" applyBorder="1" applyAlignment="1">
      <alignment horizontal="center" vertical="center"/>
      <protection/>
    </xf>
    <xf numFmtId="192" fontId="14" fillId="0" borderId="9" xfId="21" applyNumberFormat="1" applyFont="1" applyBorder="1" applyAlignment="1">
      <alignment horizontal="center" vertical="center"/>
      <protection/>
    </xf>
    <xf numFmtId="192" fontId="14" fillId="0" borderId="26" xfId="21" applyNumberFormat="1" applyFont="1" applyBorder="1" applyAlignment="1">
      <alignment horizontal="center" vertical="center"/>
      <protection/>
    </xf>
    <xf numFmtId="192" fontId="14" fillId="0" borderId="28" xfId="21" applyNumberFormat="1" applyFont="1" applyBorder="1" applyAlignment="1">
      <alignment horizontal="center" vertical="center"/>
      <protection/>
    </xf>
    <xf numFmtId="0" fontId="4" fillId="0" borderId="0" xfId="21" applyFont="1" applyAlignment="1">
      <alignment horizontal="centerContinuous"/>
      <protection/>
    </xf>
    <xf numFmtId="0" fontId="10" fillId="0" borderId="0" xfId="21" applyFont="1">
      <alignment/>
      <protection/>
    </xf>
    <xf numFmtId="9" fontId="16" fillId="0" borderId="0" xfId="21" applyNumberFormat="1" applyFont="1" applyAlignment="1">
      <alignment horizontal="left"/>
      <protection/>
    </xf>
    <xf numFmtId="0" fontId="4" fillId="0" borderId="0" xfId="21">
      <alignment/>
      <protection/>
    </xf>
    <xf numFmtId="9" fontId="10" fillId="0" borderId="0" xfId="21" applyNumberFormat="1" applyFont="1" applyAlignment="1">
      <alignment horizontal="left"/>
      <protection/>
    </xf>
    <xf numFmtId="9" fontId="10" fillId="0" borderId="0" xfId="21" applyNumberFormat="1" applyFont="1">
      <alignment/>
      <protection/>
    </xf>
    <xf numFmtId="0" fontId="4" fillId="0" borderId="0" xfId="21" applyAlignment="1">
      <alignment horizontal="center"/>
      <protection/>
    </xf>
    <xf numFmtId="192" fontId="14" fillId="0" borderId="0" xfId="21" applyNumberFormat="1" applyFont="1">
      <alignment/>
      <protection/>
    </xf>
    <xf numFmtId="0" fontId="11" fillId="0" borderId="14" xfId="21" applyFont="1" applyBorder="1" applyAlignment="1">
      <alignment horizontal="center"/>
      <protection/>
    </xf>
    <xf numFmtId="0" fontId="11" fillId="0" borderId="29" xfId="21" applyFont="1" applyBorder="1" applyAlignment="1">
      <alignment horizontal="center"/>
      <protection/>
    </xf>
    <xf numFmtId="0" fontId="18" fillId="0" borderId="0" xfId="21" applyFont="1" applyAlignment="1">
      <alignment/>
      <protection/>
    </xf>
    <xf numFmtId="0" fontId="19" fillId="0" borderId="30" xfId="21" applyFont="1" applyFill="1" applyBorder="1" applyAlignment="1">
      <alignment horizontal="center"/>
      <protection/>
    </xf>
    <xf numFmtId="0" fontId="13" fillId="0" borderId="31" xfId="21" applyFont="1" applyFill="1" applyBorder="1" applyAlignment="1">
      <alignment horizontal="center"/>
      <protection/>
    </xf>
    <xf numFmtId="176" fontId="15" fillId="0" borderId="15" xfId="15" applyNumberFormat="1" applyFont="1" applyFill="1" applyBorder="1" applyAlignment="1">
      <alignment horizontal="center"/>
    </xf>
    <xf numFmtId="192" fontId="10" fillId="0" borderId="30" xfId="17" applyNumberFormat="1" applyFont="1" applyFill="1" applyBorder="1" applyAlignment="1">
      <alignment horizontal="right"/>
    </xf>
    <xf numFmtId="192" fontId="10" fillId="0" borderId="32" xfId="17" applyNumberFormat="1" applyFont="1" applyFill="1" applyBorder="1" applyAlignment="1">
      <alignment horizontal="right"/>
    </xf>
    <xf numFmtId="192" fontId="10" fillId="0" borderId="33" xfId="17" applyNumberFormat="1" applyFont="1" applyFill="1" applyBorder="1" applyAlignment="1">
      <alignment horizontal="right"/>
    </xf>
    <xf numFmtId="192" fontId="10" fillId="0" borderId="34" xfId="17" applyNumberFormat="1" applyFont="1" applyFill="1" applyBorder="1" applyAlignment="1">
      <alignment horizontal="right"/>
    </xf>
    <xf numFmtId="0" fontId="12" fillId="0" borderId="0" xfId="21" applyFont="1" applyFill="1">
      <alignment/>
      <protection/>
    </xf>
    <xf numFmtId="192" fontId="12" fillId="0" borderId="0" xfId="21" applyNumberFormat="1" applyFont="1" applyFill="1">
      <alignment/>
      <protection/>
    </xf>
    <xf numFmtId="0" fontId="19" fillId="0" borderId="20" xfId="21" applyFont="1" applyFill="1" applyBorder="1" applyAlignment="1">
      <alignment horizontal="center"/>
      <protection/>
    </xf>
    <xf numFmtId="0" fontId="13" fillId="0" borderId="35" xfId="21" applyFont="1" applyFill="1" applyBorder="1" applyAlignment="1">
      <alignment horizontal="center"/>
      <protection/>
    </xf>
    <xf numFmtId="176" fontId="15" fillId="0" borderId="36" xfId="15" applyNumberFormat="1" applyFont="1" applyFill="1" applyBorder="1" applyAlignment="1">
      <alignment horizontal="center"/>
    </xf>
    <xf numFmtId="192" fontId="10" fillId="0" borderId="36" xfId="17" applyNumberFormat="1" applyFont="1" applyFill="1" applyBorder="1" applyAlignment="1">
      <alignment horizontal="right"/>
    </xf>
    <xf numFmtId="192" fontId="10" fillId="0" borderId="37" xfId="17" applyNumberFormat="1" applyFont="1" applyFill="1" applyBorder="1" applyAlignment="1">
      <alignment horizontal="right"/>
    </xf>
    <xf numFmtId="192" fontId="10" fillId="0" borderId="38" xfId="17" applyNumberFormat="1" applyFont="1" applyFill="1" applyBorder="1" applyAlignment="1">
      <alignment horizontal="right"/>
    </xf>
    <xf numFmtId="192" fontId="10" fillId="0" borderId="39" xfId="17" applyNumberFormat="1" applyFont="1" applyFill="1" applyBorder="1" applyAlignment="1">
      <alignment horizontal="right"/>
    </xf>
    <xf numFmtId="0" fontId="19" fillId="0" borderId="36" xfId="21" applyFont="1" applyFill="1" applyBorder="1" applyAlignment="1">
      <alignment horizontal="center"/>
      <protection/>
    </xf>
    <xf numFmtId="0" fontId="19" fillId="0" borderId="40" xfId="21" applyFont="1" applyFill="1" applyBorder="1" applyAlignment="1">
      <alignment horizontal="center"/>
      <protection/>
    </xf>
    <xf numFmtId="0" fontId="13" fillId="0" borderId="41" xfId="21" applyFont="1" applyFill="1" applyBorder="1" applyAlignment="1">
      <alignment horizontal="center"/>
      <protection/>
    </xf>
    <xf numFmtId="0" fontId="19" fillId="0" borderId="42" xfId="21" applyFont="1" applyFill="1" applyBorder="1" applyAlignment="1">
      <alignment horizontal="center"/>
      <protection/>
    </xf>
    <xf numFmtId="0" fontId="13" fillId="0" borderId="17" xfId="21" applyFont="1" applyFill="1" applyBorder="1" applyAlignment="1">
      <alignment horizontal="center"/>
      <protection/>
    </xf>
    <xf numFmtId="0" fontId="13" fillId="0" borderId="43" xfId="21" applyFont="1" applyFill="1" applyBorder="1" applyAlignment="1">
      <alignment horizontal="center"/>
      <protection/>
    </xf>
    <xf numFmtId="0" fontId="19" fillId="0" borderId="21" xfId="21" applyFont="1" applyFill="1" applyBorder="1" applyAlignment="1">
      <alignment horizontal="center"/>
      <protection/>
    </xf>
    <xf numFmtId="176" fontId="15" fillId="0" borderId="40" xfId="15" applyNumberFormat="1" applyFont="1" applyFill="1" applyBorder="1" applyAlignment="1">
      <alignment horizontal="center"/>
    </xf>
    <xf numFmtId="192" fontId="10" fillId="0" borderId="40" xfId="17" applyNumberFormat="1" applyFont="1" applyFill="1" applyBorder="1" applyAlignment="1">
      <alignment horizontal="right"/>
    </xf>
    <xf numFmtId="192" fontId="10" fillId="0" borderId="44" xfId="17" applyNumberFormat="1" applyFont="1" applyFill="1" applyBorder="1" applyAlignment="1">
      <alignment horizontal="right"/>
    </xf>
    <xf numFmtId="192" fontId="10" fillId="0" borderId="7" xfId="17" applyNumberFormat="1" applyFont="1" applyFill="1" applyBorder="1" applyAlignment="1">
      <alignment horizontal="right"/>
    </xf>
    <xf numFmtId="192" fontId="10" fillId="0" borderId="25" xfId="17" applyNumberFormat="1" applyFont="1" applyFill="1" applyBorder="1" applyAlignment="1">
      <alignment horizontal="right"/>
    </xf>
    <xf numFmtId="0" fontId="10" fillId="0" borderId="17" xfId="21" applyFont="1" applyFill="1" applyBorder="1" applyAlignment="1">
      <alignment horizontal="center"/>
      <protection/>
    </xf>
    <xf numFmtId="0" fontId="13" fillId="0" borderId="18" xfId="21" applyFont="1" applyFill="1" applyBorder="1" applyAlignment="1">
      <alignment horizontal="center"/>
      <protection/>
    </xf>
    <xf numFmtId="176" fontId="15" fillId="0" borderId="45" xfId="15" applyNumberFormat="1" applyFont="1" applyFill="1" applyBorder="1" applyAlignment="1">
      <alignment horizontal="center"/>
    </xf>
    <xf numFmtId="192" fontId="10" fillId="0" borderId="46" xfId="17" applyNumberFormat="1" applyFont="1" applyFill="1" applyBorder="1" applyAlignment="1">
      <alignment horizontal="right"/>
    </xf>
    <xf numFmtId="192" fontId="10" fillId="0" borderId="47" xfId="17" applyNumberFormat="1" applyFont="1" applyFill="1" applyBorder="1" applyAlignment="1">
      <alignment horizontal="right"/>
    </xf>
    <xf numFmtId="192" fontId="10" fillId="0" borderId="48" xfId="17" applyNumberFormat="1" applyFont="1" applyFill="1" applyBorder="1" applyAlignment="1">
      <alignment horizontal="right"/>
    </xf>
    <xf numFmtId="192" fontId="10" fillId="0" borderId="49" xfId="17" applyNumberFormat="1" applyFont="1" applyFill="1" applyBorder="1" applyAlignment="1">
      <alignment horizontal="right"/>
    </xf>
    <xf numFmtId="192" fontId="10" fillId="0" borderId="50" xfId="17" applyNumberFormat="1" applyFont="1" applyFill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（第１回修正・8月6日）H13・三省整備率集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6</xdr:row>
      <xdr:rowOff>114300</xdr:rowOff>
    </xdr:from>
    <xdr:to>
      <xdr:col>13</xdr:col>
      <xdr:colOff>800100</xdr:colOff>
      <xdr:row>6</xdr:row>
      <xdr:rowOff>914400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164425" y="114300"/>
          <a:ext cx="2124075" cy="800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別添２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1"/>
  <sheetViews>
    <sheetView tabSelected="1" zoomScale="50" zoomScaleNormal="50" workbookViewId="0" topLeftCell="A1">
      <pane ySplit="18" topLeftCell="BM67" activePane="bottomLeft" state="frozen"/>
      <selection pane="topLeft" activeCell="F26" sqref="F26"/>
      <selection pane="bottomLeft" activeCell="E9" sqref="E9"/>
    </sheetView>
  </sheetViews>
  <sheetFormatPr defaultColWidth="8.66015625" defaultRowHeight="18"/>
  <cols>
    <col min="1" max="1" width="3.16015625" style="69" customWidth="1"/>
    <col min="2" max="2" width="5" style="69" customWidth="1"/>
    <col min="3" max="3" width="16.16015625" style="72" customWidth="1"/>
    <col min="4" max="4" width="18.16015625" style="72" customWidth="1"/>
    <col min="5" max="13" width="16.16015625" style="69" customWidth="1"/>
    <col min="14" max="14" width="7.16015625" style="69" customWidth="1"/>
    <col min="15" max="15" width="1.83203125" style="69" customWidth="1"/>
    <col min="16" max="16384" width="7.16015625" style="69" customWidth="1"/>
  </cols>
  <sheetData>
    <row r="1" spans="3:13" s="1" customFormat="1" ht="13.5" hidden="1">
      <c r="C1" s="2"/>
      <c r="D1" s="3"/>
      <c r="E1" s="4" t="s">
        <v>0</v>
      </c>
      <c r="F1" s="5" t="s">
        <v>0</v>
      </c>
      <c r="G1" s="5" t="s">
        <v>0</v>
      </c>
      <c r="H1" s="6"/>
      <c r="I1" s="7"/>
      <c r="J1" s="7"/>
      <c r="K1" s="8" t="s">
        <v>0</v>
      </c>
      <c r="L1" s="8" t="s">
        <v>0</v>
      </c>
      <c r="M1" s="9"/>
    </row>
    <row r="2" spans="3:13" s="1" customFormat="1" ht="13.5" hidden="1">
      <c r="C2" s="2"/>
      <c r="D2" s="3"/>
      <c r="E2" s="4" t="s">
        <v>1</v>
      </c>
      <c r="F2" s="10" t="s">
        <v>2</v>
      </c>
      <c r="G2" s="10" t="s">
        <v>3</v>
      </c>
      <c r="H2" s="5" t="s">
        <v>4</v>
      </c>
      <c r="I2" s="11"/>
      <c r="J2" s="11" t="s">
        <v>5</v>
      </c>
      <c r="K2" s="12" t="s">
        <v>6</v>
      </c>
      <c r="L2" s="12" t="s">
        <v>7</v>
      </c>
      <c r="M2" s="9"/>
    </row>
    <row r="3" spans="3:13" s="1" customFormat="1" ht="13.5" hidden="1">
      <c r="C3" s="2"/>
      <c r="D3" s="3"/>
      <c r="E3" s="4" t="s">
        <v>8</v>
      </c>
      <c r="F3" s="10" t="s">
        <v>9</v>
      </c>
      <c r="G3" s="10" t="s">
        <v>10</v>
      </c>
      <c r="H3" s="10" t="s">
        <v>11</v>
      </c>
      <c r="I3" s="13"/>
      <c r="J3" s="13" t="s">
        <v>12</v>
      </c>
      <c r="K3" s="12" t="s">
        <v>13</v>
      </c>
      <c r="L3" s="12" t="s">
        <v>13</v>
      </c>
      <c r="M3" s="9"/>
    </row>
    <row r="4" spans="3:13" s="1" customFormat="1" ht="13.5" hidden="1">
      <c r="C4" s="2"/>
      <c r="D4" s="3"/>
      <c r="E4" s="4">
        <v>36250</v>
      </c>
      <c r="F4" s="10"/>
      <c r="G4" s="10"/>
      <c r="H4" s="10" t="s">
        <v>14</v>
      </c>
      <c r="I4" s="13"/>
      <c r="J4" s="13" t="s">
        <v>15</v>
      </c>
      <c r="K4" s="12"/>
      <c r="L4" s="12"/>
      <c r="M4" s="9"/>
    </row>
    <row r="5" spans="3:13" s="1" customFormat="1" ht="13.5" hidden="1">
      <c r="C5" s="2"/>
      <c r="D5" s="3"/>
      <c r="E5" s="4" t="s">
        <v>16</v>
      </c>
      <c r="F5" s="10"/>
      <c r="G5" s="14"/>
      <c r="H5" s="10" t="s">
        <v>17</v>
      </c>
      <c r="I5" s="13"/>
      <c r="J5" s="13"/>
      <c r="K5" s="12"/>
      <c r="L5" s="12"/>
      <c r="M5" s="9"/>
    </row>
    <row r="6" spans="3:13" s="1" customFormat="1" ht="14.25" hidden="1" thickBot="1">
      <c r="C6" s="2"/>
      <c r="D6" s="3"/>
      <c r="E6" s="15" t="s">
        <v>18</v>
      </c>
      <c r="F6" s="16" t="s">
        <v>18</v>
      </c>
      <c r="G6" s="16" t="s">
        <v>18</v>
      </c>
      <c r="H6" s="16" t="s">
        <v>18</v>
      </c>
      <c r="I6" s="17"/>
      <c r="J6" s="17" t="s">
        <v>18</v>
      </c>
      <c r="K6" s="18" t="s">
        <v>19</v>
      </c>
      <c r="L6" s="18" t="s">
        <v>19</v>
      </c>
      <c r="M6" s="9"/>
    </row>
    <row r="7" spans="3:13" s="1" customFormat="1" ht="85.5" customHeight="1">
      <c r="C7" s="2"/>
      <c r="D7" s="3"/>
      <c r="E7" s="22"/>
      <c r="F7" s="22"/>
      <c r="G7" s="22"/>
      <c r="H7" s="22"/>
      <c r="I7" s="22"/>
      <c r="J7" s="22"/>
      <c r="K7" s="22"/>
      <c r="L7" s="22"/>
      <c r="M7" s="9"/>
    </row>
    <row r="8" spans="3:13" s="1" customFormat="1" ht="35.25">
      <c r="C8" s="76" t="s">
        <v>97</v>
      </c>
      <c r="D8" s="3"/>
      <c r="E8" s="22"/>
      <c r="F8" s="22"/>
      <c r="G8" s="22"/>
      <c r="H8" s="22"/>
      <c r="I8" s="22"/>
      <c r="J8" s="22"/>
      <c r="K8" s="22"/>
      <c r="L8" s="22"/>
      <c r="M8" s="9"/>
    </row>
    <row r="9" spans="3:13" s="1" customFormat="1" ht="63" customHeight="1">
      <c r="C9" s="2"/>
      <c r="D9" s="3"/>
      <c r="E9" s="22"/>
      <c r="F9" s="22"/>
      <c r="G9" s="22"/>
      <c r="H9" s="22"/>
      <c r="I9" s="22"/>
      <c r="J9" s="22"/>
      <c r="K9" s="22"/>
      <c r="L9" s="22"/>
      <c r="M9" s="9"/>
    </row>
    <row r="10" spans="3:13" s="1" customFormat="1" ht="52.5" customHeight="1">
      <c r="C10" s="19"/>
      <c r="D10" s="20" t="s">
        <v>34</v>
      </c>
      <c r="E10" s="21"/>
      <c r="F10" s="22"/>
      <c r="G10" s="22"/>
      <c r="H10" s="22"/>
      <c r="I10" s="22"/>
      <c r="J10" s="22"/>
      <c r="K10" s="22"/>
      <c r="L10" s="22"/>
      <c r="M10" s="23"/>
    </row>
    <row r="11" spans="3:13" s="1" customFormat="1" ht="43.5" customHeight="1" thickBot="1">
      <c r="C11" s="2"/>
      <c r="D11" s="24"/>
      <c r="E11" s="21"/>
      <c r="F11" s="22"/>
      <c r="G11" s="22"/>
      <c r="H11" s="22"/>
      <c r="I11" s="22"/>
      <c r="J11" s="22"/>
      <c r="K11" s="22"/>
      <c r="L11" s="22"/>
      <c r="M11" s="25" t="s">
        <v>96</v>
      </c>
    </row>
    <row r="12" spans="2:13" s="1" customFormat="1" ht="31.5" customHeight="1" thickBot="1" thickTop="1">
      <c r="B12" s="74"/>
      <c r="C12" s="26"/>
      <c r="D12" s="27"/>
      <c r="E12" s="28"/>
      <c r="F12" s="29"/>
      <c r="G12" s="30"/>
      <c r="H12" s="31"/>
      <c r="I12" s="31"/>
      <c r="J12" s="31"/>
      <c r="K12" s="31"/>
      <c r="L12" s="32"/>
      <c r="M12" s="33"/>
    </row>
    <row r="13" spans="2:15" s="1" customFormat="1" ht="22.5" customHeight="1" thickTop="1">
      <c r="B13" s="34"/>
      <c r="C13" s="34"/>
      <c r="D13" s="35"/>
      <c r="E13" s="36"/>
      <c r="F13" s="37"/>
      <c r="G13" s="11"/>
      <c r="H13" s="38"/>
      <c r="I13" s="39"/>
      <c r="J13" s="40"/>
      <c r="K13" s="41"/>
      <c r="L13" s="42"/>
      <c r="M13" s="43"/>
      <c r="O13" s="44"/>
    </row>
    <row r="14" spans="2:15" s="1" customFormat="1" ht="24" customHeight="1">
      <c r="B14" s="34" t="s">
        <v>94</v>
      </c>
      <c r="C14" s="34"/>
      <c r="D14" s="35" t="s">
        <v>36</v>
      </c>
      <c r="E14" s="36"/>
      <c r="F14" s="37" t="s">
        <v>20</v>
      </c>
      <c r="G14" s="45"/>
      <c r="H14" s="45" t="s">
        <v>21</v>
      </c>
      <c r="I14" s="46"/>
      <c r="J14" s="47" t="s">
        <v>22</v>
      </c>
      <c r="K14" s="47" t="s">
        <v>22</v>
      </c>
      <c r="L14" s="47" t="s">
        <v>22</v>
      </c>
      <c r="M14" s="48" t="s">
        <v>23</v>
      </c>
      <c r="O14" s="44"/>
    </row>
    <row r="15" spans="2:15" s="1" customFormat="1" ht="22.5" customHeight="1">
      <c r="B15" s="34"/>
      <c r="C15" s="34" t="s">
        <v>24</v>
      </c>
      <c r="D15" s="35"/>
      <c r="E15" s="36" t="s">
        <v>25</v>
      </c>
      <c r="F15" s="37"/>
      <c r="G15" s="45" t="s">
        <v>26</v>
      </c>
      <c r="H15" s="45"/>
      <c r="I15" s="46" t="s">
        <v>28</v>
      </c>
      <c r="J15" s="49" t="s">
        <v>37</v>
      </c>
      <c r="K15" s="51" t="s">
        <v>29</v>
      </c>
      <c r="L15" s="49"/>
      <c r="M15" s="50"/>
      <c r="O15" s="44"/>
    </row>
    <row r="16" spans="2:15" s="1" customFormat="1" ht="25.5" customHeight="1">
      <c r="B16" s="34" t="s">
        <v>95</v>
      </c>
      <c r="C16" s="34"/>
      <c r="D16" s="35" t="s">
        <v>38</v>
      </c>
      <c r="E16" s="4"/>
      <c r="F16" s="37" t="s">
        <v>40</v>
      </c>
      <c r="G16" s="13"/>
      <c r="H16" s="45" t="s">
        <v>27</v>
      </c>
      <c r="I16" s="46"/>
      <c r="J16" s="51" t="s">
        <v>39</v>
      </c>
      <c r="K16" s="51"/>
      <c r="L16" s="51" t="s">
        <v>30</v>
      </c>
      <c r="M16" s="48" t="s">
        <v>93</v>
      </c>
      <c r="O16" s="44"/>
    </row>
    <row r="17" spans="2:15" s="1" customFormat="1" ht="22.5" customHeight="1">
      <c r="B17" s="34"/>
      <c r="C17" s="52"/>
      <c r="D17" s="53"/>
      <c r="E17" s="4"/>
      <c r="F17" s="54"/>
      <c r="G17" s="13"/>
      <c r="H17" s="55"/>
      <c r="I17" s="56"/>
      <c r="J17" s="57" t="s">
        <v>41</v>
      </c>
      <c r="K17" s="57" t="s">
        <v>31</v>
      </c>
      <c r="L17" s="13"/>
      <c r="M17" s="58"/>
      <c r="O17" s="44"/>
    </row>
    <row r="18" spans="2:15" s="1" customFormat="1" ht="24" customHeight="1" thickBot="1">
      <c r="B18" s="75"/>
      <c r="C18" s="59"/>
      <c r="D18" s="60"/>
      <c r="E18" s="61" t="s">
        <v>32</v>
      </c>
      <c r="F18" s="62" t="s">
        <v>32</v>
      </c>
      <c r="G18" s="63" t="s">
        <v>32</v>
      </c>
      <c r="H18" s="63" t="s">
        <v>32</v>
      </c>
      <c r="I18" s="64" t="s">
        <v>32</v>
      </c>
      <c r="J18" s="63" t="s">
        <v>32</v>
      </c>
      <c r="K18" s="63" t="s">
        <v>32</v>
      </c>
      <c r="L18" s="63" t="s">
        <v>32</v>
      </c>
      <c r="M18" s="65" t="s">
        <v>32</v>
      </c>
      <c r="O18" s="44"/>
    </row>
    <row r="19" spans="2:15" s="84" customFormat="1" ht="33" customHeight="1" thickTop="1">
      <c r="B19" s="77">
        <v>7</v>
      </c>
      <c r="C19" s="78" t="s">
        <v>44</v>
      </c>
      <c r="D19" s="79">
        <f>+F19/E19</f>
        <v>0.9201928227102303</v>
      </c>
      <c r="E19" s="80">
        <v>5601</v>
      </c>
      <c r="F19" s="80">
        <v>5154</v>
      </c>
      <c r="G19" s="81">
        <v>4923</v>
      </c>
      <c r="H19" s="82">
        <v>84</v>
      </c>
      <c r="I19" s="82">
        <v>147.282</v>
      </c>
      <c r="J19" s="82">
        <v>54</v>
      </c>
      <c r="K19" s="82">
        <v>56</v>
      </c>
      <c r="L19" s="82">
        <v>37</v>
      </c>
      <c r="M19" s="83" t="s">
        <v>92</v>
      </c>
      <c r="O19" s="85"/>
    </row>
    <row r="20" spans="2:15" s="84" customFormat="1" ht="33" customHeight="1">
      <c r="B20" s="86"/>
      <c r="C20" s="87" t="s">
        <v>45</v>
      </c>
      <c r="D20" s="88">
        <f>+F20/E20</f>
        <v>0.6507607192254495</v>
      </c>
      <c r="E20" s="89">
        <v>1446</v>
      </c>
      <c r="F20" s="89">
        <v>941</v>
      </c>
      <c r="G20" s="90">
        <v>719</v>
      </c>
      <c r="H20" s="91">
        <v>119</v>
      </c>
      <c r="I20" s="91">
        <v>102</v>
      </c>
      <c r="J20" s="91">
        <v>21</v>
      </c>
      <c r="K20" s="91">
        <v>32</v>
      </c>
      <c r="L20" s="91">
        <v>50</v>
      </c>
      <c r="M20" s="92">
        <v>0.927</v>
      </c>
      <c r="O20" s="85"/>
    </row>
    <row r="21" spans="2:15" s="84" customFormat="1" ht="33" customHeight="1">
      <c r="B21" s="86"/>
      <c r="C21" s="87" t="s">
        <v>46</v>
      </c>
      <c r="D21" s="88">
        <f>+F21/E21</f>
        <v>0.6727140783744557</v>
      </c>
      <c r="E21" s="89">
        <v>1378</v>
      </c>
      <c r="F21" s="89">
        <v>927</v>
      </c>
      <c r="G21" s="90">
        <v>663</v>
      </c>
      <c r="H21" s="91">
        <v>110</v>
      </c>
      <c r="I21" s="91">
        <v>143</v>
      </c>
      <c r="J21" s="91">
        <v>19</v>
      </c>
      <c r="K21" s="91">
        <v>85</v>
      </c>
      <c r="L21" s="91">
        <v>40</v>
      </c>
      <c r="M21" s="92">
        <v>11</v>
      </c>
      <c r="O21" s="85"/>
    </row>
    <row r="22" spans="2:15" s="84" customFormat="1" ht="33" customHeight="1">
      <c r="B22" s="86"/>
      <c r="C22" s="87" t="s">
        <v>47</v>
      </c>
      <c r="D22" s="88">
        <v>0.834</v>
      </c>
      <c r="E22" s="89">
        <v>2340</v>
      </c>
      <c r="F22" s="89">
        <v>1953</v>
      </c>
      <c r="G22" s="90">
        <v>1734</v>
      </c>
      <c r="H22" s="91">
        <v>83</v>
      </c>
      <c r="I22" s="91">
        <v>130</v>
      </c>
      <c r="J22" s="91">
        <v>12</v>
      </c>
      <c r="K22" s="91">
        <v>69</v>
      </c>
      <c r="L22" s="91">
        <v>49</v>
      </c>
      <c r="M22" s="92">
        <v>6.595</v>
      </c>
      <c r="O22" s="85"/>
    </row>
    <row r="23" spans="2:15" s="84" customFormat="1" ht="33" customHeight="1">
      <c r="B23" s="86"/>
      <c r="C23" s="87" t="s">
        <v>48</v>
      </c>
      <c r="D23" s="88">
        <v>0.725</v>
      </c>
      <c r="E23" s="89">
        <v>1144</v>
      </c>
      <c r="F23" s="89">
        <v>830</v>
      </c>
      <c r="G23" s="90">
        <v>608</v>
      </c>
      <c r="H23" s="91">
        <v>113.894</v>
      </c>
      <c r="I23" s="91">
        <v>108</v>
      </c>
      <c r="J23" s="91">
        <v>23</v>
      </c>
      <c r="K23" s="91">
        <v>57</v>
      </c>
      <c r="L23" s="91">
        <v>27</v>
      </c>
      <c r="M23" s="92" t="s">
        <v>92</v>
      </c>
      <c r="O23" s="85"/>
    </row>
    <row r="24" spans="2:15" s="84" customFormat="1" ht="33" customHeight="1">
      <c r="B24" s="86"/>
      <c r="C24" s="87" t="s">
        <v>49</v>
      </c>
      <c r="D24" s="88">
        <f aca="true" t="shared" si="0" ref="D24:D34">+F24/E24</f>
        <v>0.8172757475083057</v>
      </c>
      <c r="E24" s="89">
        <v>1204</v>
      </c>
      <c r="F24" s="89">
        <v>984</v>
      </c>
      <c r="G24" s="90">
        <v>802</v>
      </c>
      <c r="H24" s="91">
        <v>85</v>
      </c>
      <c r="I24" s="91">
        <v>97</v>
      </c>
      <c r="J24" s="91">
        <v>14</v>
      </c>
      <c r="K24" s="91">
        <v>51</v>
      </c>
      <c r="L24" s="91">
        <v>32</v>
      </c>
      <c r="M24" s="92" t="s">
        <v>92</v>
      </c>
      <c r="O24" s="85"/>
    </row>
    <row r="25" spans="2:15" s="84" customFormat="1" ht="33" customHeight="1">
      <c r="B25" s="86"/>
      <c r="C25" s="87" t="s">
        <v>50</v>
      </c>
      <c r="D25" s="88">
        <f t="shared" si="0"/>
        <v>0.672091910004787</v>
      </c>
      <c r="E25" s="89">
        <v>2089</v>
      </c>
      <c r="F25" s="89">
        <v>1404</v>
      </c>
      <c r="G25" s="90">
        <v>921</v>
      </c>
      <c r="H25" s="91">
        <v>131</v>
      </c>
      <c r="I25" s="91">
        <v>349</v>
      </c>
      <c r="J25" s="91">
        <v>23.001</v>
      </c>
      <c r="K25" s="91">
        <v>192</v>
      </c>
      <c r="L25" s="91">
        <v>135</v>
      </c>
      <c r="M25" s="92">
        <v>2.407</v>
      </c>
      <c r="O25" s="85"/>
    </row>
    <row r="26" spans="2:15" s="84" customFormat="1" ht="33" customHeight="1">
      <c r="B26" s="86"/>
      <c r="C26" s="87" t="s">
        <v>51</v>
      </c>
      <c r="D26" s="88">
        <f t="shared" si="0"/>
        <v>0.731078365706631</v>
      </c>
      <c r="E26" s="89">
        <v>2986</v>
      </c>
      <c r="F26" s="89">
        <v>2183</v>
      </c>
      <c r="G26" s="90">
        <v>1544</v>
      </c>
      <c r="H26" s="91">
        <v>151</v>
      </c>
      <c r="I26" s="91">
        <v>472</v>
      </c>
      <c r="J26" s="91">
        <v>18</v>
      </c>
      <c r="K26" s="91">
        <v>154</v>
      </c>
      <c r="L26" s="91">
        <v>300</v>
      </c>
      <c r="M26" s="92">
        <v>15</v>
      </c>
      <c r="O26" s="85"/>
    </row>
    <row r="27" spans="2:15" s="84" customFormat="1" ht="33" customHeight="1">
      <c r="B27" s="86"/>
      <c r="C27" s="87" t="s">
        <v>52</v>
      </c>
      <c r="D27" s="88">
        <f t="shared" si="0"/>
        <v>0.7238285144566301</v>
      </c>
      <c r="E27" s="89">
        <v>2006</v>
      </c>
      <c r="F27" s="89">
        <v>1452</v>
      </c>
      <c r="G27" s="90">
        <v>1141</v>
      </c>
      <c r="H27" s="91">
        <v>85</v>
      </c>
      <c r="I27" s="91">
        <v>224</v>
      </c>
      <c r="J27" s="91">
        <v>5</v>
      </c>
      <c r="K27" s="91">
        <v>174</v>
      </c>
      <c r="L27" s="91">
        <v>45</v>
      </c>
      <c r="M27" s="92">
        <v>3</v>
      </c>
      <c r="O27" s="85"/>
    </row>
    <row r="28" spans="2:15" s="84" customFormat="1" ht="33" customHeight="1">
      <c r="B28" s="86"/>
      <c r="C28" s="87" t="s">
        <v>53</v>
      </c>
      <c r="D28" s="88">
        <f t="shared" si="0"/>
        <v>0.658234126984127</v>
      </c>
      <c r="E28" s="89">
        <v>2016</v>
      </c>
      <c r="F28" s="89">
        <v>1327</v>
      </c>
      <c r="G28" s="90">
        <v>904</v>
      </c>
      <c r="H28" s="91">
        <v>117</v>
      </c>
      <c r="I28" s="91">
        <v>275</v>
      </c>
      <c r="J28" s="91">
        <v>25.952</v>
      </c>
      <c r="K28" s="91">
        <v>160</v>
      </c>
      <c r="L28" s="91">
        <v>88</v>
      </c>
      <c r="M28" s="92">
        <v>31.126</v>
      </c>
      <c r="O28" s="85"/>
    </row>
    <row r="29" spans="2:15" s="84" customFormat="1" ht="33" customHeight="1">
      <c r="B29" s="93">
        <v>10</v>
      </c>
      <c r="C29" s="87" t="s">
        <v>54</v>
      </c>
      <c r="D29" s="88">
        <f t="shared" si="0"/>
        <v>0.8483385401874467</v>
      </c>
      <c r="E29" s="89">
        <v>7042</v>
      </c>
      <c r="F29" s="89">
        <v>5974</v>
      </c>
      <c r="G29" s="90">
        <v>5178</v>
      </c>
      <c r="H29" s="91">
        <v>80</v>
      </c>
      <c r="I29" s="91">
        <v>714</v>
      </c>
      <c r="J29" s="91">
        <v>23</v>
      </c>
      <c r="K29" s="91">
        <v>176</v>
      </c>
      <c r="L29" s="91">
        <v>515</v>
      </c>
      <c r="M29" s="92">
        <v>3</v>
      </c>
      <c r="O29" s="85"/>
    </row>
    <row r="30" spans="2:15" s="84" customFormat="1" ht="33" customHeight="1">
      <c r="B30" s="86"/>
      <c r="C30" s="87" t="s">
        <v>55</v>
      </c>
      <c r="D30" s="88">
        <f t="shared" si="0"/>
        <v>0.7969626939584021</v>
      </c>
      <c r="E30" s="89">
        <v>6058</v>
      </c>
      <c r="F30" s="89">
        <v>4828</v>
      </c>
      <c r="G30" s="90">
        <v>3923</v>
      </c>
      <c r="H30" s="91">
        <v>46.683</v>
      </c>
      <c r="I30" s="91">
        <v>846</v>
      </c>
      <c r="J30" s="91">
        <v>6.623</v>
      </c>
      <c r="K30" s="91">
        <v>277</v>
      </c>
      <c r="L30" s="91">
        <v>561</v>
      </c>
      <c r="M30" s="92">
        <v>12</v>
      </c>
      <c r="O30" s="85"/>
    </row>
    <row r="31" spans="2:15" s="84" customFormat="1" ht="33" customHeight="1">
      <c r="B31" s="93">
        <v>1</v>
      </c>
      <c r="C31" s="87" t="s">
        <v>56</v>
      </c>
      <c r="D31" s="88">
        <f t="shared" si="0"/>
        <v>0.9906164051124413</v>
      </c>
      <c r="E31" s="89">
        <v>12362</v>
      </c>
      <c r="F31" s="89">
        <v>12246</v>
      </c>
      <c r="G31" s="90">
        <v>12195</v>
      </c>
      <c r="H31" s="91">
        <v>2.39</v>
      </c>
      <c r="I31" s="91">
        <v>46</v>
      </c>
      <c r="J31" s="91">
        <v>2.628</v>
      </c>
      <c r="K31" s="91">
        <v>28</v>
      </c>
      <c r="L31" s="91">
        <v>15</v>
      </c>
      <c r="M31" s="92">
        <v>2.212</v>
      </c>
      <c r="O31" s="85"/>
    </row>
    <row r="32" spans="2:15" s="84" customFormat="1" ht="33" customHeight="1">
      <c r="B32" s="93">
        <v>3</v>
      </c>
      <c r="C32" s="87" t="s">
        <v>57</v>
      </c>
      <c r="D32" s="88">
        <f t="shared" si="0"/>
        <v>0.9670518247340121</v>
      </c>
      <c r="E32" s="89">
        <v>8741</v>
      </c>
      <c r="F32" s="89">
        <v>8453</v>
      </c>
      <c r="G32" s="90">
        <v>8303</v>
      </c>
      <c r="H32" s="91">
        <v>0.331</v>
      </c>
      <c r="I32" s="91">
        <v>149</v>
      </c>
      <c r="J32" s="91">
        <v>0.514</v>
      </c>
      <c r="K32" s="91">
        <v>38</v>
      </c>
      <c r="L32" s="91">
        <v>110</v>
      </c>
      <c r="M32" s="92" t="s">
        <v>92</v>
      </c>
      <c r="O32" s="85"/>
    </row>
    <row r="33" spans="2:15" s="84" customFormat="1" ht="33" customHeight="1">
      <c r="B33" s="86"/>
      <c r="C33" s="87" t="s">
        <v>58</v>
      </c>
      <c r="D33" s="88">
        <f t="shared" si="0"/>
        <v>0.7440230832646332</v>
      </c>
      <c r="E33" s="89">
        <v>2426</v>
      </c>
      <c r="F33" s="89">
        <v>1805</v>
      </c>
      <c r="G33" s="90">
        <v>1479</v>
      </c>
      <c r="H33" s="91">
        <v>197</v>
      </c>
      <c r="I33" s="91">
        <v>125</v>
      </c>
      <c r="J33" s="91">
        <v>16</v>
      </c>
      <c r="K33" s="91">
        <v>47</v>
      </c>
      <c r="L33" s="91">
        <v>62</v>
      </c>
      <c r="M33" s="92">
        <v>3.513</v>
      </c>
      <c r="O33" s="85"/>
    </row>
    <row r="34" spans="2:15" s="84" customFormat="1" ht="33" customHeight="1">
      <c r="B34" s="93">
        <v>9</v>
      </c>
      <c r="C34" s="87" t="s">
        <v>59</v>
      </c>
      <c r="D34" s="88">
        <f t="shared" si="0"/>
        <v>0.8775877587758776</v>
      </c>
      <c r="E34" s="89">
        <v>1111</v>
      </c>
      <c r="F34" s="89">
        <v>975</v>
      </c>
      <c r="G34" s="90">
        <v>815</v>
      </c>
      <c r="H34" s="91">
        <v>99</v>
      </c>
      <c r="I34" s="91">
        <v>57</v>
      </c>
      <c r="J34" s="91">
        <v>2.146</v>
      </c>
      <c r="K34" s="91">
        <v>25.041</v>
      </c>
      <c r="L34" s="91">
        <v>29</v>
      </c>
      <c r="M34" s="92">
        <v>4.529</v>
      </c>
      <c r="O34" s="85"/>
    </row>
    <row r="35" spans="2:15" s="84" customFormat="1" ht="33" customHeight="1">
      <c r="B35" s="86"/>
      <c r="C35" s="87" t="s">
        <v>60</v>
      </c>
      <c r="D35" s="88">
        <v>0.838</v>
      </c>
      <c r="E35" s="89">
        <v>1169</v>
      </c>
      <c r="F35" s="89">
        <v>979</v>
      </c>
      <c r="G35" s="90">
        <v>852</v>
      </c>
      <c r="H35" s="91">
        <v>75</v>
      </c>
      <c r="I35" s="91">
        <v>45</v>
      </c>
      <c r="J35" s="91">
        <v>6</v>
      </c>
      <c r="K35" s="91">
        <v>17</v>
      </c>
      <c r="L35" s="91">
        <v>22</v>
      </c>
      <c r="M35" s="92">
        <v>7.13</v>
      </c>
      <c r="O35" s="85"/>
    </row>
    <row r="36" spans="2:15" s="84" customFormat="1" ht="33" customHeight="1">
      <c r="B36" s="86"/>
      <c r="C36" s="87" t="s">
        <v>61</v>
      </c>
      <c r="D36" s="88">
        <f aca="true" t="shared" si="1" ref="D36:D41">+F36/E36</f>
        <v>0.8202933985330073</v>
      </c>
      <c r="E36" s="89">
        <v>818</v>
      </c>
      <c r="F36" s="89">
        <v>671</v>
      </c>
      <c r="G36" s="90">
        <v>532</v>
      </c>
      <c r="H36" s="91">
        <v>92.119</v>
      </c>
      <c r="I36" s="91">
        <v>48</v>
      </c>
      <c r="J36" s="91">
        <v>2.76</v>
      </c>
      <c r="K36" s="91">
        <v>27</v>
      </c>
      <c r="L36" s="91">
        <v>18</v>
      </c>
      <c r="M36" s="92" t="s">
        <v>92</v>
      </c>
      <c r="O36" s="85"/>
    </row>
    <row r="37" spans="2:15" s="84" customFormat="1" ht="33" customHeight="1">
      <c r="B37" s="86"/>
      <c r="C37" s="87" t="s">
        <v>62</v>
      </c>
      <c r="D37" s="88">
        <f t="shared" si="1"/>
        <v>0.702054794520548</v>
      </c>
      <c r="E37" s="89">
        <v>876</v>
      </c>
      <c r="F37" s="89">
        <v>615</v>
      </c>
      <c r="G37" s="90">
        <v>485</v>
      </c>
      <c r="H37" s="91">
        <v>16</v>
      </c>
      <c r="I37" s="91">
        <v>106</v>
      </c>
      <c r="J37" s="91">
        <v>8</v>
      </c>
      <c r="K37" s="91">
        <v>28</v>
      </c>
      <c r="L37" s="91">
        <v>70</v>
      </c>
      <c r="M37" s="92">
        <v>7.222</v>
      </c>
      <c r="O37" s="85"/>
    </row>
    <row r="38" spans="2:15" s="84" customFormat="1" ht="33" customHeight="1">
      <c r="B38" s="93">
        <v>8</v>
      </c>
      <c r="C38" s="87" t="s">
        <v>63</v>
      </c>
      <c r="D38" s="88">
        <f t="shared" si="1"/>
        <v>0.9148741418764302</v>
      </c>
      <c r="E38" s="89">
        <v>2185</v>
      </c>
      <c r="F38" s="89">
        <v>1999</v>
      </c>
      <c r="G38" s="90">
        <v>1620</v>
      </c>
      <c r="H38" s="91">
        <v>226</v>
      </c>
      <c r="I38" s="91">
        <v>148</v>
      </c>
      <c r="J38" s="91">
        <v>16</v>
      </c>
      <c r="K38" s="91">
        <v>98</v>
      </c>
      <c r="L38" s="91">
        <v>35</v>
      </c>
      <c r="M38" s="92">
        <v>3.88</v>
      </c>
      <c r="O38" s="85"/>
    </row>
    <row r="39" spans="2:15" s="84" customFormat="1" ht="33" customHeight="1">
      <c r="B39" s="86"/>
      <c r="C39" s="87" t="s">
        <v>64</v>
      </c>
      <c r="D39" s="88">
        <f t="shared" si="1"/>
        <v>0.8114285714285714</v>
      </c>
      <c r="E39" s="89">
        <v>2100</v>
      </c>
      <c r="F39" s="89">
        <v>1704</v>
      </c>
      <c r="G39" s="90">
        <v>1358</v>
      </c>
      <c r="H39" s="91">
        <v>110</v>
      </c>
      <c r="I39" s="91">
        <v>233</v>
      </c>
      <c r="J39" s="91">
        <v>5</v>
      </c>
      <c r="K39" s="91">
        <v>102</v>
      </c>
      <c r="L39" s="91">
        <v>126</v>
      </c>
      <c r="M39" s="92">
        <v>3.746</v>
      </c>
      <c r="O39" s="85"/>
    </row>
    <row r="40" spans="2:15" s="84" customFormat="1" ht="33" customHeight="1">
      <c r="B40" s="86"/>
      <c r="C40" s="87" t="s">
        <v>65</v>
      </c>
      <c r="D40" s="88">
        <f t="shared" si="1"/>
        <v>0.663841059602649</v>
      </c>
      <c r="E40" s="89">
        <v>3775</v>
      </c>
      <c r="F40" s="89">
        <v>2506</v>
      </c>
      <c r="G40" s="90">
        <v>1995</v>
      </c>
      <c r="H40" s="91">
        <v>27</v>
      </c>
      <c r="I40" s="91">
        <v>466</v>
      </c>
      <c r="J40" s="91">
        <v>13</v>
      </c>
      <c r="K40" s="91">
        <v>208</v>
      </c>
      <c r="L40" s="91">
        <v>246</v>
      </c>
      <c r="M40" s="92">
        <v>18</v>
      </c>
      <c r="O40" s="85"/>
    </row>
    <row r="41" spans="2:15" s="84" customFormat="1" ht="33" customHeight="1">
      <c r="B41" s="86"/>
      <c r="C41" s="87" t="s">
        <v>66</v>
      </c>
      <c r="D41" s="88">
        <f t="shared" si="1"/>
        <v>0.7947103274559194</v>
      </c>
      <c r="E41" s="89">
        <v>7146</v>
      </c>
      <c r="F41" s="89">
        <v>5679</v>
      </c>
      <c r="G41" s="90">
        <v>4695</v>
      </c>
      <c r="H41" s="91">
        <v>156</v>
      </c>
      <c r="I41" s="91">
        <v>814</v>
      </c>
      <c r="J41" s="91">
        <v>32</v>
      </c>
      <c r="K41" s="91">
        <v>229</v>
      </c>
      <c r="L41" s="91">
        <v>554</v>
      </c>
      <c r="M41" s="92">
        <v>14</v>
      </c>
      <c r="O41" s="85"/>
    </row>
    <row r="42" spans="2:15" s="84" customFormat="1" ht="33" customHeight="1">
      <c r="B42" s="86"/>
      <c r="C42" s="87" t="s">
        <v>67</v>
      </c>
      <c r="D42" s="88">
        <v>0.715</v>
      </c>
      <c r="E42" s="89">
        <v>1857.456</v>
      </c>
      <c r="F42" s="89">
        <v>1327</v>
      </c>
      <c r="G42" s="90">
        <v>745</v>
      </c>
      <c r="H42" s="91">
        <v>96</v>
      </c>
      <c r="I42" s="91">
        <v>481</v>
      </c>
      <c r="J42" s="91">
        <v>10</v>
      </c>
      <c r="K42" s="91">
        <v>199</v>
      </c>
      <c r="L42" s="91">
        <v>272</v>
      </c>
      <c r="M42" s="92">
        <v>4</v>
      </c>
      <c r="O42" s="85"/>
    </row>
    <row r="43" spans="2:15" s="84" customFormat="1" ht="33" customHeight="1">
      <c r="B43" s="93">
        <v>4</v>
      </c>
      <c r="C43" s="87" t="s">
        <v>68</v>
      </c>
      <c r="D43" s="88">
        <v>0.96</v>
      </c>
      <c r="E43" s="89">
        <v>1372</v>
      </c>
      <c r="F43" s="89">
        <v>1316</v>
      </c>
      <c r="G43" s="90">
        <v>1127</v>
      </c>
      <c r="H43" s="91">
        <v>113</v>
      </c>
      <c r="I43" s="91">
        <v>77</v>
      </c>
      <c r="J43" s="91">
        <v>4</v>
      </c>
      <c r="K43" s="91">
        <v>27</v>
      </c>
      <c r="L43" s="91">
        <v>45</v>
      </c>
      <c r="M43" s="92" t="s">
        <v>92</v>
      </c>
      <c r="O43" s="85"/>
    </row>
    <row r="44" spans="2:15" s="84" customFormat="1" ht="33" customHeight="1">
      <c r="B44" s="93">
        <v>6</v>
      </c>
      <c r="C44" s="87" t="s">
        <v>69</v>
      </c>
      <c r="D44" s="88">
        <f aca="true" t="shared" si="2" ref="D44:D49">+F44/E44</f>
        <v>0.9227166276346604</v>
      </c>
      <c r="E44" s="89">
        <v>2562</v>
      </c>
      <c r="F44" s="89">
        <v>2364</v>
      </c>
      <c r="G44" s="90">
        <v>2256</v>
      </c>
      <c r="H44" s="91">
        <v>44</v>
      </c>
      <c r="I44" s="91">
        <v>64</v>
      </c>
      <c r="J44" s="91">
        <v>4</v>
      </c>
      <c r="K44" s="91">
        <v>32</v>
      </c>
      <c r="L44" s="91">
        <v>28</v>
      </c>
      <c r="M44" s="92">
        <v>0.927</v>
      </c>
      <c r="O44" s="85"/>
    </row>
    <row r="45" spans="2:15" s="84" customFormat="1" ht="33" customHeight="1" thickBot="1">
      <c r="B45" s="94">
        <v>5</v>
      </c>
      <c r="C45" s="95" t="s">
        <v>70</v>
      </c>
      <c r="D45" s="88">
        <f t="shared" si="2"/>
        <v>0.9342181188690133</v>
      </c>
      <c r="E45" s="89">
        <v>8665</v>
      </c>
      <c r="F45" s="89">
        <v>8095</v>
      </c>
      <c r="G45" s="90">
        <v>7832</v>
      </c>
      <c r="H45" s="91">
        <v>0.416</v>
      </c>
      <c r="I45" s="91">
        <v>262</v>
      </c>
      <c r="J45" s="91">
        <v>4</v>
      </c>
      <c r="K45" s="91">
        <v>32</v>
      </c>
      <c r="L45" s="91">
        <v>226</v>
      </c>
      <c r="M45" s="92">
        <v>0.692</v>
      </c>
      <c r="O45" s="85"/>
    </row>
    <row r="46" spans="2:15" s="84" customFormat="1" ht="33" customHeight="1" thickBot="1" thickTop="1">
      <c r="B46" s="96">
        <v>2</v>
      </c>
      <c r="C46" s="97" t="s">
        <v>71</v>
      </c>
      <c r="D46" s="88">
        <f t="shared" si="2"/>
        <v>0.9727598566308244</v>
      </c>
      <c r="E46" s="89">
        <v>5580</v>
      </c>
      <c r="F46" s="89">
        <v>5428</v>
      </c>
      <c r="G46" s="90">
        <v>5007</v>
      </c>
      <c r="H46" s="91">
        <v>194</v>
      </c>
      <c r="I46" s="91">
        <v>145</v>
      </c>
      <c r="J46" s="91">
        <v>8</v>
      </c>
      <c r="K46" s="91">
        <v>83</v>
      </c>
      <c r="L46" s="91">
        <v>54</v>
      </c>
      <c r="M46" s="92">
        <v>82</v>
      </c>
      <c r="O46" s="85"/>
    </row>
    <row r="47" spans="2:15" s="84" customFormat="1" ht="33" customHeight="1" thickTop="1">
      <c r="B47" s="86"/>
      <c r="C47" s="98" t="s">
        <v>72</v>
      </c>
      <c r="D47" s="88">
        <f t="shared" si="2"/>
        <v>0.8063157894736842</v>
      </c>
      <c r="E47" s="89">
        <v>1425</v>
      </c>
      <c r="F47" s="89">
        <v>1149</v>
      </c>
      <c r="G47" s="90">
        <v>994</v>
      </c>
      <c r="H47" s="91">
        <v>7</v>
      </c>
      <c r="I47" s="91">
        <v>142</v>
      </c>
      <c r="J47" s="91">
        <v>6</v>
      </c>
      <c r="K47" s="91">
        <v>31</v>
      </c>
      <c r="L47" s="91">
        <v>106</v>
      </c>
      <c r="M47" s="92">
        <v>5.358</v>
      </c>
      <c r="O47" s="85"/>
    </row>
    <row r="48" spans="2:15" s="84" customFormat="1" ht="33" customHeight="1">
      <c r="B48" s="86"/>
      <c r="C48" s="87" t="s">
        <v>73</v>
      </c>
      <c r="D48" s="88">
        <f t="shared" si="2"/>
        <v>0.4430740037950664</v>
      </c>
      <c r="E48" s="89">
        <v>1054</v>
      </c>
      <c r="F48" s="89">
        <v>467</v>
      </c>
      <c r="G48" s="90">
        <v>169</v>
      </c>
      <c r="H48" s="91">
        <v>46</v>
      </c>
      <c r="I48" s="91">
        <v>251</v>
      </c>
      <c r="J48" s="91">
        <v>13</v>
      </c>
      <c r="K48" s="91">
        <v>130</v>
      </c>
      <c r="L48" s="91">
        <v>109</v>
      </c>
      <c r="M48" s="92" t="s">
        <v>92</v>
      </c>
      <c r="O48" s="85"/>
    </row>
    <row r="49" spans="2:15" s="84" customFormat="1" ht="33" customHeight="1">
      <c r="B49" s="86"/>
      <c r="C49" s="87" t="s">
        <v>74</v>
      </c>
      <c r="D49" s="88">
        <f t="shared" si="2"/>
        <v>0.8451400329489291</v>
      </c>
      <c r="E49" s="89">
        <v>607</v>
      </c>
      <c r="F49" s="89">
        <v>513</v>
      </c>
      <c r="G49" s="90">
        <v>353</v>
      </c>
      <c r="H49" s="91">
        <v>109</v>
      </c>
      <c r="I49" s="91">
        <v>47</v>
      </c>
      <c r="J49" s="91">
        <v>8</v>
      </c>
      <c r="K49" s="91">
        <v>21</v>
      </c>
      <c r="L49" s="91">
        <v>18</v>
      </c>
      <c r="M49" s="92">
        <v>3</v>
      </c>
      <c r="O49" s="85"/>
    </row>
    <row r="50" spans="2:15" s="84" customFormat="1" ht="33" customHeight="1">
      <c r="B50" s="86"/>
      <c r="C50" s="87" t="s">
        <v>75</v>
      </c>
      <c r="D50" s="88">
        <v>0.639</v>
      </c>
      <c r="E50" s="89">
        <v>739</v>
      </c>
      <c r="F50" s="89">
        <v>473</v>
      </c>
      <c r="G50" s="90">
        <v>265</v>
      </c>
      <c r="H50" s="91">
        <v>114</v>
      </c>
      <c r="I50" s="91">
        <v>89</v>
      </c>
      <c r="J50" s="91">
        <v>18</v>
      </c>
      <c r="K50" s="91">
        <v>40</v>
      </c>
      <c r="L50" s="91">
        <v>31</v>
      </c>
      <c r="M50" s="92">
        <v>5.078</v>
      </c>
      <c r="O50" s="85"/>
    </row>
    <row r="51" spans="2:15" s="84" customFormat="1" ht="33" customHeight="1">
      <c r="B51" s="86"/>
      <c r="C51" s="87" t="s">
        <v>76</v>
      </c>
      <c r="D51" s="88">
        <v>0.721</v>
      </c>
      <c r="E51" s="89">
        <v>1951</v>
      </c>
      <c r="F51" s="89">
        <v>1408</v>
      </c>
      <c r="G51" s="90">
        <v>1020</v>
      </c>
      <c r="H51" s="91">
        <v>40</v>
      </c>
      <c r="I51" s="91">
        <v>348</v>
      </c>
      <c r="J51" s="91">
        <v>24</v>
      </c>
      <c r="K51" s="91">
        <v>198</v>
      </c>
      <c r="L51" s="91">
        <v>125</v>
      </c>
      <c r="M51" s="92">
        <v>0.496</v>
      </c>
      <c r="O51" s="85"/>
    </row>
    <row r="52" spans="2:15" s="84" customFormat="1" ht="33" customHeight="1">
      <c r="B52" s="86"/>
      <c r="C52" s="87" t="s">
        <v>77</v>
      </c>
      <c r="D52" s="88">
        <f>+F52/E52</f>
        <v>0.7847924659923264</v>
      </c>
      <c r="E52" s="89">
        <v>2867</v>
      </c>
      <c r="F52" s="89">
        <v>2250</v>
      </c>
      <c r="G52" s="90">
        <v>1868</v>
      </c>
      <c r="H52" s="91">
        <v>55</v>
      </c>
      <c r="I52" s="91">
        <v>326</v>
      </c>
      <c r="J52" s="91">
        <v>22</v>
      </c>
      <c r="K52" s="91">
        <v>120.94</v>
      </c>
      <c r="L52" s="91">
        <v>183</v>
      </c>
      <c r="M52" s="92">
        <v>0.952</v>
      </c>
      <c r="O52" s="85"/>
    </row>
    <row r="53" spans="2:15" s="84" customFormat="1" ht="33" customHeight="1">
      <c r="B53" s="86"/>
      <c r="C53" s="87" t="s">
        <v>78</v>
      </c>
      <c r="D53" s="88">
        <f>+F53/E53</f>
        <v>0.7434519811954332</v>
      </c>
      <c r="E53" s="89">
        <v>1489</v>
      </c>
      <c r="F53" s="89">
        <v>1107</v>
      </c>
      <c r="G53" s="90">
        <v>810</v>
      </c>
      <c r="H53" s="91">
        <v>68</v>
      </c>
      <c r="I53" s="91">
        <v>229</v>
      </c>
      <c r="J53" s="91">
        <v>7</v>
      </c>
      <c r="K53" s="91">
        <v>119</v>
      </c>
      <c r="L53" s="91">
        <v>103</v>
      </c>
      <c r="M53" s="92">
        <v>0.102</v>
      </c>
      <c r="O53" s="85"/>
    </row>
    <row r="54" spans="2:15" s="84" customFormat="1" ht="33" customHeight="1">
      <c r="B54" s="86"/>
      <c r="C54" s="87" t="s">
        <v>79</v>
      </c>
      <c r="D54" s="88">
        <v>0.407</v>
      </c>
      <c r="E54" s="89">
        <v>812</v>
      </c>
      <c r="F54" s="89">
        <v>330</v>
      </c>
      <c r="G54" s="90">
        <v>96</v>
      </c>
      <c r="H54" s="91">
        <v>20.219</v>
      </c>
      <c r="I54" s="91">
        <v>208</v>
      </c>
      <c r="J54" s="91">
        <v>15.003</v>
      </c>
      <c r="K54" s="91">
        <v>105</v>
      </c>
      <c r="L54" s="91">
        <v>88</v>
      </c>
      <c r="M54" s="92">
        <v>5.606</v>
      </c>
      <c r="O54" s="85"/>
    </row>
    <row r="55" spans="2:15" s="84" customFormat="1" ht="33" customHeight="1">
      <c r="B55" s="86"/>
      <c r="C55" s="87" t="s">
        <v>80</v>
      </c>
      <c r="D55" s="88">
        <f>+F55/E55</f>
        <v>0.6119257086999023</v>
      </c>
      <c r="E55" s="89">
        <v>1023</v>
      </c>
      <c r="F55" s="89">
        <v>626</v>
      </c>
      <c r="G55" s="90">
        <v>385</v>
      </c>
      <c r="H55" s="91">
        <v>19</v>
      </c>
      <c r="I55" s="91">
        <v>221</v>
      </c>
      <c r="J55" s="91">
        <v>24</v>
      </c>
      <c r="K55" s="91">
        <v>136</v>
      </c>
      <c r="L55" s="91">
        <v>61</v>
      </c>
      <c r="M55" s="92">
        <v>0.504</v>
      </c>
      <c r="O55" s="85"/>
    </row>
    <row r="56" spans="2:15" s="84" customFormat="1" ht="33" customHeight="1">
      <c r="B56" s="86"/>
      <c r="C56" s="87" t="s">
        <v>81</v>
      </c>
      <c r="D56" s="88">
        <f>+F56/E56</f>
        <v>0.6317567567567568</v>
      </c>
      <c r="E56" s="89">
        <v>1480</v>
      </c>
      <c r="F56" s="89">
        <v>935</v>
      </c>
      <c r="G56" s="90">
        <v>644</v>
      </c>
      <c r="H56" s="91">
        <v>39</v>
      </c>
      <c r="I56" s="91">
        <v>245</v>
      </c>
      <c r="J56" s="91">
        <v>24</v>
      </c>
      <c r="K56" s="91">
        <v>122</v>
      </c>
      <c r="L56" s="91">
        <v>99</v>
      </c>
      <c r="M56" s="92">
        <v>7.015</v>
      </c>
      <c r="O56" s="85"/>
    </row>
    <row r="57" spans="2:15" s="84" customFormat="1" ht="33" customHeight="1">
      <c r="B57" s="86"/>
      <c r="C57" s="87" t="s">
        <v>82</v>
      </c>
      <c r="D57" s="88">
        <f>+F57/E57</f>
        <v>0.5921717171717171</v>
      </c>
      <c r="E57" s="89">
        <v>792</v>
      </c>
      <c r="F57" s="89">
        <v>469</v>
      </c>
      <c r="G57" s="90">
        <v>233</v>
      </c>
      <c r="H57" s="91">
        <v>25</v>
      </c>
      <c r="I57" s="91">
        <v>210</v>
      </c>
      <c r="J57" s="91">
        <v>27</v>
      </c>
      <c r="K57" s="91">
        <v>104</v>
      </c>
      <c r="L57" s="91">
        <v>79</v>
      </c>
      <c r="M57" s="92">
        <v>1.628</v>
      </c>
      <c r="O57" s="85"/>
    </row>
    <row r="58" spans="2:15" s="84" customFormat="1" ht="33" customHeight="1">
      <c r="B58" s="86"/>
      <c r="C58" s="87" t="s">
        <v>83</v>
      </c>
      <c r="D58" s="88">
        <f>+F58/E58</f>
        <v>0.8304174950298211</v>
      </c>
      <c r="E58" s="89">
        <v>5030</v>
      </c>
      <c r="F58" s="89">
        <v>4177</v>
      </c>
      <c r="G58" s="90">
        <v>3624</v>
      </c>
      <c r="H58" s="91">
        <v>53</v>
      </c>
      <c r="I58" s="91">
        <v>463</v>
      </c>
      <c r="J58" s="91">
        <v>51</v>
      </c>
      <c r="K58" s="91">
        <v>248</v>
      </c>
      <c r="L58" s="91">
        <v>164.799</v>
      </c>
      <c r="M58" s="92">
        <v>36.671</v>
      </c>
      <c r="O58" s="85"/>
    </row>
    <row r="59" spans="2:15" s="84" customFormat="1" ht="33" customHeight="1">
      <c r="B59" s="86"/>
      <c r="C59" s="87" t="s">
        <v>84</v>
      </c>
      <c r="D59" s="88">
        <v>0.642</v>
      </c>
      <c r="E59" s="89">
        <v>869</v>
      </c>
      <c r="F59" s="89">
        <v>557</v>
      </c>
      <c r="G59" s="90">
        <v>364</v>
      </c>
      <c r="H59" s="91">
        <v>65</v>
      </c>
      <c r="I59" s="91">
        <v>128</v>
      </c>
      <c r="J59" s="91">
        <v>17</v>
      </c>
      <c r="K59" s="91">
        <v>75</v>
      </c>
      <c r="L59" s="91">
        <v>35</v>
      </c>
      <c r="M59" s="92">
        <v>0.671</v>
      </c>
      <c r="O59" s="85"/>
    </row>
    <row r="60" spans="2:15" s="84" customFormat="1" ht="33" customHeight="1">
      <c r="B60" s="86"/>
      <c r="C60" s="87" t="s">
        <v>85</v>
      </c>
      <c r="D60" s="88">
        <v>0.695</v>
      </c>
      <c r="E60" s="89">
        <v>1482</v>
      </c>
      <c r="F60" s="89">
        <v>1031</v>
      </c>
      <c r="G60" s="90">
        <v>781</v>
      </c>
      <c r="H60" s="91">
        <v>51</v>
      </c>
      <c r="I60" s="91">
        <v>191</v>
      </c>
      <c r="J60" s="91">
        <v>21.233</v>
      </c>
      <c r="K60" s="91">
        <v>116</v>
      </c>
      <c r="L60" s="91">
        <v>53</v>
      </c>
      <c r="M60" s="92">
        <v>8</v>
      </c>
      <c r="O60" s="85"/>
    </row>
    <row r="61" spans="2:15" s="84" customFormat="1" ht="33" customHeight="1">
      <c r="B61" s="86"/>
      <c r="C61" s="87" t="s">
        <v>86</v>
      </c>
      <c r="D61" s="88">
        <f>+F61/E61</f>
        <v>0.7240820734341252</v>
      </c>
      <c r="E61" s="89">
        <v>1852</v>
      </c>
      <c r="F61" s="89">
        <v>1341</v>
      </c>
      <c r="G61" s="90">
        <v>1048</v>
      </c>
      <c r="H61" s="91">
        <v>68</v>
      </c>
      <c r="I61" s="91">
        <v>224</v>
      </c>
      <c r="J61" s="91">
        <v>26</v>
      </c>
      <c r="K61" s="91">
        <v>153</v>
      </c>
      <c r="L61" s="91">
        <v>44</v>
      </c>
      <c r="M61" s="92">
        <v>2</v>
      </c>
      <c r="O61" s="85"/>
    </row>
    <row r="62" spans="2:15" s="84" customFormat="1" ht="33" customHeight="1">
      <c r="B62" s="86"/>
      <c r="C62" s="87" t="s">
        <v>87</v>
      </c>
      <c r="D62" s="88">
        <f>+F62/E62</f>
        <v>0.6198686371100164</v>
      </c>
      <c r="E62" s="89">
        <v>1218</v>
      </c>
      <c r="F62" s="89">
        <v>755</v>
      </c>
      <c r="G62" s="90">
        <v>503</v>
      </c>
      <c r="H62" s="91">
        <v>34</v>
      </c>
      <c r="I62" s="91">
        <v>218</v>
      </c>
      <c r="J62" s="91">
        <v>8</v>
      </c>
      <c r="K62" s="91">
        <v>145</v>
      </c>
      <c r="L62" s="91">
        <v>64</v>
      </c>
      <c r="M62" s="92">
        <v>0.589</v>
      </c>
      <c r="O62" s="85"/>
    </row>
    <row r="63" spans="2:15" s="84" customFormat="1" ht="33" customHeight="1">
      <c r="B63" s="86"/>
      <c r="C63" s="87" t="s">
        <v>88</v>
      </c>
      <c r="D63" s="88">
        <v>0.707</v>
      </c>
      <c r="E63" s="89">
        <v>1168</v>
      </c>
      <c r="F63" s="89">
        <v>825</v>
      </c>
      <c r="G63" s="90">
        <v>564</v>
      </c>
      <c r="H63" s="91">
        <v>57</v>
      </c>
      <c r="I63" s="91">
        <v>199</v>
      </c>
      <c r="J63" s="91">
        <v>27.06</v>
      </c>
      <c r="K63" s="91">
        <v>137</v>
      </c>
      <c r="L63" s="91">
        <v>35.272</v>
      </c>
      <c r="M63" s="92">
        <v>4</v>
      </c>
      <c r="O63" s="85"/>
    </row>
    <row r="64" spans="2:15" s="84" customFormat="1" ht="33" customHeight="1">
      <c r="B64" s="86"/>
      <c r="C64" s="87" t="s">
        <v>89</v>
      </c>
      <c r="D64" s="88">
        <f>+F64/E64</f>
        <v>0.6261415525114156</v>
      </c>
      <c r="E64" s="89">
        <v>1752</v>
      </c>
      <c r="F64" s="89">
        <v>1097</v>
      </c>
      <c r="G64" s="90">
        <v>653</v>
      </c>
      <c r="H64" s="91">
        <v>44</v>
      </c>
      <c r="I64" s="91">
        <v>396</v>
      </c>
      <c r="J64" s="91">
        <v>42</v>
      </c>
      <c r="K64" s="91">
        <v>272</v>
      </c>
      <c r="L64" s="91">
        <v>82</v>
      </c>
      <c r="M64" s="92">
        <v>4</v>
      </c>
      <c r="O64" s="85"/>
    </row>
    <row r="65" spans="2:15" s="84" customFormat="1" ht="33" customHeight="1" thickBot="1">
      <c r="B65" s="99"/>
      <c r="C65" s="95" t="s">
        <v>90</v>
      </c>
      <c r="D65" s="100">
        <v>0.758</v>
      </c>
      <c r="E65" s="89">
        <v>1388</v>
      </c>
      <c r="F65" s="101">
        <v>1051</v>
      </c>
      <c r="G65" s="102">
        <v>879</v>
      </c>
      <c r="H65" s="103">
        <v>41</v>
      </c>
      <c r="I65" s="103">
        <v>132</v>
      </c>
      <c r="J65" s="103">
        <v>23</v>
      </c>
      <c r="K65" s="103">
        <v>4</v>
      </c>
      <c r="L65" s="103">
        <v>105</v>
      </c>
      <c r="M65" s="104" t="s">
        <v>92</v>
      </c>
      <c r="O65" s="85"/>
    </row>
    <row r="66" spans="2:13" s="84" customFormat="1" ht="33" customHeight="1" thickBot="1" thickTop="1">
      <c r="B66" s="105"/>
      <c r="C66" s="106" t="s">
        <v>91</v>
      </c>
      <c r="D66" s="107">
        <f>+F66/E66</f>
        <v>0.8239081328264583</v>
      </c>
      <c r="E66" s="108">
        <v>127053</v>
      </c>
      <c r="F66" s="109">
        <v>104680</v>
      </c>
      <c r="G66" s="110">
        <v>89610</v>
      </c>
      <c r="H66" s="111">
        <v>3607</v>
      </c>
      <c r="I66" s="111">
        <v>11142</v>
      </c>
      <c r="J66" s="111">
        <v>785</v>
      </c>
      <c r="K66" s="111">
        <v>4980</v>
      </c>
      <c r="L66" s="111">
        <v>5377</v>
      </c>
      <c r="M66" s="112">
        <v>322</v>
      </c>
    </row>
    <row r="67" spans="3:13" s="1" customFormat="1" ht="30" customHeight="1" thickTop="1">
      <c r="C67" s="66"/>
      <c r="E67" s="9"/>
      <c r="F67" s="73"/>
      <c r="G67" s="9"/>
      <c r="H67" s="9"/>
      <c r="J67" s="9"/>
      <c r="K67" s="9"/>
      <c r="L67" s="9"/>
      <c r="M67" s="9"/>
    </row>
    <row r="68" spans="3:13" s="1" customFormat="1" ht="30" customHeight="1">
      <c r="C68" s="67" t="s">
        <v>33</v>
      </c>
      <c r="D68" s="68" t="s">
        <v>42</v>
      </c>
      <c r="E68" s="9"/>
      <c r="G68" s="9"/>
      <c r="H68" s="9"/>
      <c r="J68" s="9"/>
      <c r="K68" s="9"/>
      <c r="L68" s="9"/>
      <c r="M68" s="9"/>
    </row>
    <row r="69" spans="3:13" s="1" customFormat="1" ht="30" customHeight="1">
      <c r="C69" s="69"/>
      <c r="D69" s="70" t="s">
        <v>35</v>
      </c>
      <c r="E69" s="9"/>
      <c r="G69" s="9"/>
      <c r="H69" s="9"/>
      <c r="J69" s="9"/>
      <c r="K69" s="9"/>
      <c r="L69" s="9"/>
      <c r="M69" s="9"/>
    </row>
    <row r="70" spans="3:13" s="1" customFormat="1" ht="30" customHeight="1">
      <c r="C70" s="66"/>
      <c r="D70" s="71" t="s">
        <v>43</v>
      </c>
      <c r="E70" s="9"/>
      <c r="G70" s="9"/>
      <c r="H70" s="9"/>
      <c r="J70" s="9"/>
      <c r="K70" s="9"/>
      <c r="L70" s="9"/>
      <c r="M70" s="9"/>
    </row>
    <row r="71" spans="3:13" s="1" customFormat="1" ht="30" customHeight="1">
      <c r="C71" s="66"/>
      <c r="D71" s="71"/>
      <c r="E71" s="9"/>
      <c r="G71" s="9"/>
      <c r="H71" s="9"/>
      <c r="J71" s="9"/>
      <c r="K71" s="9"/>
      <c r="L71" s="9"/>
      <c r="M71" s="9"/>
    </row>
  </sheetData>
  <printOptions/>
  <pageMargins left="0.5905511811023623" right="0.2755905511811024" top="0.1968503937007874" bottom="0.4724409448818898" header="0.5118110236220472" footer="0.31496062992125984"/>
  <pageSetup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m088745</cp:lastModifiedBy>
  <cp:lastPrinted>2007-08-20T04:58:25Z</cp:lastPrinted>
  <dcterms:created xsi:type="dcterms:W3CDTF">2003-08-04T04:23:19Z</dcterms:created>
  <dcterms:modified xsi:type="dcterms:W3CDTF">2007-08-23T04:10:41Z</dcterms:modified>
  <cp:category/>
  <cp:version/>
  <cp:contentType/>
  <cp:contentStatus/>
</cp:coreProperties>
</file>