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9180" activeTab="0"/>
  </bookViews>
  <sheets>
    <sheet name="3-29-1" sheetId="1" r:id="rId1"/>
    <sheet name="3-29-2" sheetId="2" r:id="rId2"/>
  </sheets>
  <definedNames>
    <definedName name="_xlnm.Print_Area" localSheetId="0">'3-29-1'!$A$1:$G$26</definedName>
  </definedNames>
  <calcPr fullCalcOnLoad="1"/>
</workbook>
</file>

<file path=xl/sharedStrings.xml><?xml version="1.0" encoding="utf-8"?>
<sst xmlns="http://schemas.openxmlformats.org/spreadsheetml/2006/main" count="82" uniqueCount="60">
  <si>
    <t>測定地点</t>
  </si>
  <si>
    <t>測定期間</t>
  </si>
  <si>
    <t>ＷＥＣＰＮＬ</t>
  </si>
  <si>
    <t>塩田小学校</t>
  </si>
  <si>
    <t>沼島小学校</t>
  </si>
  <si>
    <t>環境基準適合状況</t>
  </si>
  <si>
    <t>釜口小学校</t>
  </si>
  <si>
    <t>※環境基準適合状況は、全地点とも地域類型Ⅰ（環境基準：７０WECPNL以下）との比較である。</t>
  </si>
  <si>
    <t>南淡Ｂ＆Ｇ海洋センター</t>
  </si>
  <si>
    <t>南あわじ市</t>
  </si>
  <si>
    <t>淡路市野島江崎</t>
  </si>
  <si>
    <t>淡路市釜口</t>
  </si>
  <si>
    <t>淡路市塩尾</t>
  </si>
  <si>
    <t>4/13～4/26</t>
  </si>
  <si>
    <t>6/21～7/4</t>
  </si>
  <si>
    <t>11/12～11/23</t>
  </si>
  <si>
    <t>12/27～1/9</t>
  </si>
  <si>
    <t>4/1～4/11</t>
  </si>
  <si>
    <t>6/8～6/19</t>
  </si>
  <si>
    <t>10/13～10/27</t>
  </si>
  <si>
    <t>2/8～2/28</t>
  </si>
  <si>
    <t>5/26～6/6</t>
  </si>
  <si>
    <t>11/2～11/10</t>
  </si>
  <si>
    <t>12/16～12/25</t>
  </si>
  <si>
    <t>3/2～3/13</t>
  </si>
  <si>
    <t>4/28～5/16</t>
  </si>
  <si>
    <t>7/6～7/18</t>
  </si>
  <si>
    <t>11/25～12/5</t>
  </si>
  <si>
    <t>1/11～1/23</t>
  </si>
  <si>
    <t>5/18～5/24</t>
  </si>
  <si>
    <t>9/8～9/27</t>
  </si>
  <si>
    <t>12/7～12/14</t>
  </si>
  <si>
    <t>1/25～2/6</t>
  </si>
  <si>
    <t>5/11～5/23</t>
  </si>
  <si>
    <t>7/19～7/31</t>
  </si>
  <si>
    <t>10/28～11/7</t>
  </si>
  <si>
    <t>12/16～12/26</t>
  </si>
  <si>
    <t>4/20～5/9</t>
  </si>
  <si>
    <t>7/7～7/17</t>
  </si>
  <si>
    <t>9/14～9/24</t>
  </si>
  <si>
    <t>12/8～12/14</t>
  </si>
  <si>
    <t>4/1～4/18</t>
  </si>
  <si>
    <t>6/22～7/5</t>
  </si>
  <si>
    <t>9/2～9/13</t>
  </si>
  <si>
    <t>11/28～12/6</t>
  </si>
  <si>
    <t>5/25～6/7</t>
  </si>
  <si>
    <t>8/2～8/22</t>
  </si>
  <si>
    <t>11/9～11/15</t>
  </si>
  <si>
    <t>12/28～1/9</t>
  </si>
  <si>
    <t>6/9～6/20</t>
  </si>
  <si>
    <t>8/24～8/31</t>
  </si>
  <si>
    <t>11/17～11/26</t>
  </si>
  <si>
    <t>1/11～1/21</t>
  </si>
  <si>
    <t>野島消防器具庫</t>
  </si>
  <si>
    <t>平成17年度</t>
  </si>
  <si>
    <t>平成18年度</t>
  </si>
  <si>
    <t>○</t>
  </si>
  <si>
    <t>○</t>
  </si>
  <si>
    <t>第3-29表　淡路島における航空機騒音の測定結果　　（単位：ＷＥＣＰＮＬ）</t>
  </si>
  <si>
    <t>第3-29-2表　航空機騒音測定地点と飛行経路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</si>
</sst>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</numFmts>
  <fonts count="10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8" fontId="9" fillId="0" borderId="4" xfId="0" applyNumberFormat="1" applyFont="1" applyBorder="1" applyAlignment="1">
      <alignment horizontal="center" vertical="center"/>
    </xf>
    <xf numFmtId="188" fontId="9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8" fontId="7" fillId="0" borderId="3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8" fontId="7" fillId="0" borderId="16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133350</xdr:rowOff>
    </xdr:from>
    <xdr:to>
      <xdr:col>11</xdr:col>
      <xdr:colOff>257175</xdr:colOff>
      <xdr:row>30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52425"/>
          <a:ext cx="69246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N9" sqref="N9"/>
    </sheetView>
  </sheetViews>
  <sheetFormatPr defaultColWidth="9.140625" defaultRowHeight="12"/>
  <cols>
    <col min="1" max="1" width="27.57421875" style="0" customWidth="1"/>
    <col min="2" max="2" width="15.57421875" style="0" customWidth="1"/>
    <col min="3" max="3" width="14.421875" style="0" customWidth="1"/>
    <col min="5" max="5" width="15.57421875" style="0" customWidth="1"/>
    <col min="6" max="6" width="14.28125" style="0" customWidth="1"/>
  </cols>
  <sheetData>
    <row r="1" ht="17.25">
      <c r="A1" s="7" t="s">
        <v>58</v>
      </c>
    </row>
    <row r="2" spans="2:7" ht="12.75" thickBot="1">
      <c r="B2" s="1"/>
      <c r="C2" s="1"/>
      <c r="D2" s="1"/>
      <c r="E2" s="1"/>
      <c r="F2" s="1"/>
      <c r="G2" s="1"/>
    </row>
    <row r="3" spans="1:7" ht="30" customHeight="1">
      <c r="A3" s="26" t="s">
        <v>0</v>
      </c>
      <c r="B3" s="28" t="s">
        <v>54</v>
      </c>
      <c r="C3" s="29"/>
      <c r="D3" s="30"/>
      <c r="E3" s="28" t="s">
        <v>55</v>
      </c>
      <c r="F3" s="29"/>
      <c r="G3" s="30"/>
    </row>
    <row r="4" spans="1:7" ht="30" customHeight="1">
      <c r="A4" s="27"/>
      <c r="B4" s="3" t="s">
        <v>1</v>
      </c>
      <c r="C4" s="4" t="s">
        <v>2</v>
      </c>
      <c r="D4" s="5" t="s">
        <v>5</v>
      </c>
      <c r="E4" s="3" t="s">
        <v>1</v>
      </c>
      <c r="F4" s="4" t="s">
        <v>2</v>
      </c>
      <c r="G4" s="5" t="s">
        <v>5</v>
      </c>
    </row>
    <row r="5" spans="1:7" ht="25.5" customHeight="1">
      <c r="A5" s="10"/>
      <c r="B5" s="16" t="s">
        <v>13</v>
      </c>
      <c r="C5" s="17">
        <v>49.6</v>
      </c>
      <c r="D5" s="18" t="s">
        <v>56</v>
      </c>
      <c r="E5" s="16" t="s">
        <v>33</v>
      </c>
      <c r="F5" s="17">
        <v>51.9</v>
      </c>
      <c r="G5" s="8" t="str">
        <f>IF(F5&lt;=70.4,"○","×")</f>
        <v>○</v>
      </c>
    </row>
    <row r="6" spans="1:7" ht="25.5" customHeight="1">
      <c r="A6" s="2" t="s">
        <v>10</v>
      </c>
      <c r="B6" s="16" t="s">
        <v>14</v>
      </c>
      <c r="C6" s="17">
        <v>47.6</v>
      </c>
      <c r="D6" s="18" t="s">
        <v>56</v>
      </c>
      <c r="E6" s="16" t="s">
        <v>34</v>
      </c>
      <c r="F6" s="17">
        <v>52.6</v>
      </c>
      <c r="G6" s="8" t="str">
        <f aca="true" t="shared" si="0" ref="G6:G24">IF(F6&lt;=70.4,"○","×")</f>
        <v>○</v>
      </c>
    </row>
    <row r="7" spans="1:7" ht="25.5" customHeight="1">
      <c r="A7" s="2" t="s">
        <v>53</v>
      </c>
      <c r="B7" s="16" t="s">
        <v>15</v>
      </c>
      <c r="C7" s="17">
        <v>49.9</v>
      </c>
      <c r="D7" s="18" t="s">
        <v>56</v>
      </c>
      <c r="E7" s="16" t="s">
        <v>35</v>
      </c>
      <c r="F7" s="17">
        <v>52.3</v>
      </c>
      <c r="G7" s="8" t="str">
        <f t="shared" si="0"/>
        <v>○</v>
      </c>
    </row>
    <row r="8" spans="1:7" ht="25.5" customHeight="1">
      <c r="A8" s="2"/>
      <c r="B8" s="16" t="s">
        <v>16</v>
      </c>
      <c r="C8" s="17">
        <v>49.3</v>
      </c>
      <c r="D8" s="18" t="s">
        <v>56</v>
      </c>
      <c r="E8" s="16" t="s">
        <v>36</v>
      </c>
      <c r="F8" s="17">
        <v>51.5</v>
      </c>
      <c r="G8" s="8" t="str">
        <f t="shared" si="0"/>
        <v>○</v>
      </c>
    </row>
    <row r="9" spans="1:7" ht="25.5" customHeight="1">
      <c r="A9" s="11"/>
      <c r="B9" s="16" t="s">
        <v>17</v>
      </c>
      <c r="C9" s="17">
        <v>49.6</v>
      </c>
      <c r="D9" s="18" t="s">
        <v>56</v>
      </c>
      <c r="E9" s="16" t="s">
        <v>37</v>
      </c>
      <c r="F9" s="17">
        <v>47.1</v>
      </c>
      <c r="G9" s="8" t="str">
        <f t="shared" si="0"/>
        <v>○</v>
      </c>
    </row>
    <row r="10" spans="1:7" ht="25.5" customHeight="1">
      <c r="A10" s="2" t="s">
        <v>11</v>
      </c>
      <c r="B10" s="16" t="s">
        <v>18</v>
      </c>
      <c r="C10" s="17">
        <v>46.2</v>
      </c>
      <c r="D10" s="18" t="s">
        <v>56</v>
      </c>
      <c r="E10" s="16" t="s">
        <v>38</v>
      </c>
      <c r="F10" s="17">
        <v>48.4</v>
      </c>
      <c r="G10" s="8" t="str">
        <f t="shared" si="0"/>
        <v>○</v>
      </c>
    </row>
    <row r="11" spans="1:7" ht="25.5" customHeight="1">
      <c r="A11" s="2" t="s">
        <v>6</v>
      </c>
      <c r="B11" s="16" t="s">
        <v>19</v>
      </c>
      <c r="C11" s="17">
        <v>43.9</v>
      </c>
      <c r="D11" s="18" t="s">
        <v>56</v>
      </c>
      <c r="E11" s="16" t="s">
        <v>39</v>
      </c>
      <c r="F11" s="17">
        <v>42.5</v>
      </c>
      <c r="G11" s="8" t="str">
        <f t="shared" si="0"/>
        <v>○</v>
      </c>
    </row>
    <row r="12" spans="1:7" ht="25.5" customHeight="1">
      <c r="A12" s="2"/>
      <c r="B12" s="16" t="s">
        <v>20</v>
      </c>
      <c r="C12" s="17">
        <v>48.3</v>
      </c>
      <c r="D12" s="18" t="s">
        <v>57</v>
      </c>
      <c r="E12" s="16" t="s">
        <v>40</v>
      </c>
      <c r="F12" s="17">
        <v>42.8</v>
      </c>
      <c r="G12" s="8" t="str">
        <f t="shared" si="0"/>
        <v>○</v>
      </c>
    </row>
    <row r="13" spans="1:7" ht="25.5" customHeight="1">
      <c r="A13" s="10"/>
      <c r="B13" s="16" t="s">
        <v>21</v>
      </c>
      <c r="C13" s="17">
        <v>47.9</v>
      </c>
      <c r="D13" s="18" t="s">
        <v>56</v>
      </c>
      <c r="E13" s="16" t="s">
        <v>41</v>
      </c>
      <c r="F13" s="17">
        <v>43.8</v>
      </c>
      <c r="G13" s="8" t="str">
        <f t="shared" si="0"/>
        <v>○</v>
      </c>
    </row>
    <row r="14" spans="1:7" ht="25.5" customHeight="1">
      <c r="A14" s="2" t="s">
        <v>12</v>
      </c>
      <c r="B14" s="16" t="s">
        <v>22</v>
      </c>
      <c r="C14" s="17">
        <v>44.4</v>
      </c>
      <c r="D14" s="18" t="s">
        <v>56</v>
      </c>
      <c r="E14" s="16" t="s">
        <v>42</v>
      </c>
      <c r="F14" s="17">
        <v>48.5</v>
      </c>
      <c r="G14" s="8" t="str">
        <f t="shared" si="0"/>
        <v>○</v>
      </c>
    </row>
    <row r="15" spans="1:7" ht="25.5" customHeight="1">
      <c r="A15" s="2" t="s">
        <v>3</v>
      </c>
      <c r="B15" s="16" t="s">
        <v>23</v>
      </c>
      <c r="C15" s="17">
        <v>52.2</v>
      </c>
      <c r="D15" s="18" t="s">
        <v>56</v>
      </c>
      <c r="E15" s="16" t="s">
        <v>43</v>
      </c>
      <c r="F15" s="17">
        <v>43.5</v>
      </c>
      <c r="G15" s="8" t="str">
        <f t="shared" si="0"/>
        <v>○</v>
      </c>
    </row>
    <row r="16" spans="1:7" ht="25.5" customHeight="1">
      <c r="A16" s="2"/>
      <c r="B16" s="19" t="s">
        <v>24</v>
      </c>
      <c r="C16" s="17">
        <v>48.8</v>
      </c>
      <c r="D16" s="18" t="s">
        <v>56</v>
      </c>
      <c r="E16" s="19" t="s">
        <v>44</v>
      </c>
      <c r="F16" s="17">
        <v>47.5</v>
      </c>
      <c r="G16" s="8" t="str">
        <f t="shared" si="0"/>
        <v>○</v>
      </c>
    </row>
    <row r="17" spans="1:7" ht="25.5" customHeight="1">
      <c r="A17" s="10"/>
      <c r="B17" s="20" t="s">
        <v>25</v>
      </c>
      <c r="C17" s="17">
        <v>48.1</v>
      </c>
      <c r="D17" s="18" t="s">
        <v>56</v>
      </c>
      <c r="E17" s="20" t="s">
        <v>45</v>
      </c>
      <c r="F17" s="17">
        <v>47.9</v>
      </c>
      <c r="G17" s="8" t="str">
        <f t="shared" si="0"/>
        <v>○</v>
      </c>
    </row>
    <row r="18" spans="1:7" ht="25.5" customHeight="1">
      <c r="A18" s="2" t="s">
        <v>9</v>
      </c>
      <c r="B18" s="16" t="s">
        <v>26</v>
      </c>
      <c r="C18" s="21">
        <v>49.4</v>
      </c>
      <c r="D18" s="18" t="s">
        <v>56</v>
      </c>
      <c r="E18" s="16" t="s">
        <v>46</v>
      </c>
      <c r="F18" s="21">
        <v>44.5</v>
      </c>
      <c r="G18" s="8" t="str">
        <f t="shared" si="0"/>
        <v>○</v>
      </c>
    </row>
    <row r="19" spans="1:7" ht="25.5" customHeight="1">
      <c r="A19" s="2" t="s">
        <v>8</v>
      </c>
      <c r="B19" s="16" t="s">
        <v>27</v>
      </c>
      <c r="C19" s="17">
        <v>52.4</v>
      </c>
      <c r="D19" s="18" t="s">
        <v>56</v>
      </c>
      <c r="E19" s="16" t="s">
        <v>47</v>
      </c>
      <c r="F19" s="17">
        <v>49.9</v>
      </c>
      <c r="G19" s="8" t="str">
        <f t="shared" si="0"/>
        <v>○</v>
      </c>
    </row>
    <row r="20" spans="1:7" ht="25.5" customHeight="1">
      <c r="A20" s="12"/>
      <c r="B20" s="16" t="s">
        <v>28</v>
      </c>
      <c r="C20" s="17">
        <v>36.1</v>
      </c>
      <c r="D20" s="18" t="s">
        <v>56</v>
      </c>
      <c r="E20" s="16" t="s">
        <v>48</v>
      </c>
      <c r="F20" s="17">
        <v>48.4</v>
      </c>
      <c r="G20" s="8" t="str">
        <f t="shared" si="0"/>
        <v>○</v>
      </c>
    </row>
    <row r="21" spans="1:7" ht="25.5" customHeight="1">
      <c r="A21" s="13"/>
      <c r="B21" s="20" t="s">
        <v>29</v>
      </c>
      <c r="C21" s="17">
        <v>49.8</v>
      </c>
      <c r="D21" s="18" t="s">
        <v>56</v>
      </c>
      <c r="E21" s="20" t="s">
        <v>49</v>
      </c>
      <c r="F21" s="17">
        <v>50.5</v>
      </c>
      <c r="G21" s="8" t="str">
        <f t="shared" si="0"/>
        <v>○</v>
      </c>
    </row>
    <row r="22" spans="1:7" ht="25.5" customHeight="1">
      <c r="A22" s="14" t="s">
        <v>9</v>
      </c>
      <c r="B22" s="22" t="s">
        <v>30</v>
      </c>
      <c r="C22" s="21">
        <v>50.4</v>
      </c>
      <c r="D22" s="18" t="s">
        <v>56</v>
      </c>
      <c r="E22" s="22" t="s">
        <v>50</v>
      </c>
      <c r="F22" s="21">
        <v>46.3</v>
      </c>
      <c r="G22" s="8" t="str">
        <f t="shared" si="0"/>
        <v>○</v>
      </c>
    </row>
    <row r="23" spans="1:7" ht="25.5" customHeight="1">
      <c r="A23" s="14" t="s">
        <v>4</v>
      </c>
      <c r="B23" s="22" t="s">
        <v>31</v>
      </c>
      <c r="C23" s="21">
        <v>52.5</v>
      </c>
      <c r="D23" s="18" t="s">
        <v>57</v>
      </c>
      <c r="E23" s="22" t="s">
        <v>51</v>
      </c>
      <c r="F23" s="21">
        <v>53.7</v>
      </c>
      <c r="G23" s="8" t="str">
        <f t="shared" si="0"/>
        <v>○</v>
      </c>
    </row>
    <row r="24" spans="1:7" ht="25.5" customHeight="1" thickBot="1">
      <c r="A24" s="15"/>
      <c r="B24" s="23" t="s">
        <v>32</v>
      </c>
      <c r="C24" s="24">
        <v>53.4</v>
      </c>
      <c r="D24" s="25" t="s">
        <v>57</v>
      </c>
      <c r="E24" s="23" t="s">
        <v>52</v>
      </c>
      <c r="F24" s="24">
        <v>52.5</v>
      </c>
      <c r="G24" s="9" t="str">
        <f t="shared" si="0"/>
        <v>○</v>
      </c>
    </row>
    <row r="25" spans="1:7" ht="18.75" customHeight="1">
      <c r="A25" s="6" t="s">
        <v>7</v>
      </c>
      <c r="B25" s="6"/>
      <c r="C25" s="6"/>
      <c r="D25" s="6"/>
      <c r="E25" s="6"/>
      <c r="F25" s="6"/>
      <c r="G25" s="6"/>
    </row>
    <row r="26" spans="1:4" ht="18.75" customHeight="1">
      <c r="A26" s="6"/>
      <c r="B26" s="6"/>
      <c r="C26" s="6"/>
      <c r="D26" s="6"/>
    </row>
  </sheetData>
  <mergeCells count="3">
    <mergeCell ref="A3:A4"/>
    <mergeCell ref="E3:G3"/>
    <mergeCell ref="B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R22" sqref="R22"/>
    </sheetView>
  </sheetViews>
  <sheetFormatPr defaultColWidth="9.140625" defaultRowHeight="12"/>
  <sheetData>
    <row r="1" ht="17.25">
      <c r="A1" s="7" t="s">
        <v>59</v>
      </c>
    </row>
  </sheetData>
  <printOptions/>
  <pageMargins left="0.75" right="0.75" top="1" bottom="1" header="0.512" footer="0.51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2007-01-07T10:08:23Z</cp:lastPrinted>
  <dcterms:created xsi:type="dcterms:W3CDTF">2003-08-28T09:17:07Z</dcterms:created>
  <dcterms:modified xsi:type="dcterms:W3CDTF">2008-01-29T01:00:12Z</dcterms:modified>
  <cp:category/>
  <cp:version/>
  <cp:contentType/>
  <cp:contentStatus/>
</cp:coreProperties>
</file>