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5" windowWidth="9225" windowHeight="7440" tabRatio="881" activeTab="0"/>
  </bookViews>
  <sheets>
    <sheet name="3-27" sheetId="1" r:id="rId1"/>
  </sheets>
  <definedNames>
    <definedName name="_xlnm.Print_Area" localSheetId="0">'3-27'!$A$1:$T$23</definedName>
  </definedNames>
  <calcPr fullCalcOnLoad="1"/>
</workbook>
</file>

<file path=xl/sharedStrings.xml><?xml version="1.0" encoding="utf-8"?>
<sst xmlns="http://schemas.openxmlformats.org/spreadsheetml/2006/main" count="130" uniqueCount="82">
  <si>
    <t/>
  </si>
  <si>
    <t xml:space="preserve">  平均</t>
  </si>
  <si>
    <t>県</t>
  </si>
  <si>
    <t>国</t>
  </si>
  <si>
    <t>市</t>
  </si>
  <si>
    <t xml:space="preserve"> 測定</t>
  </si>
  <si>
    <t xml:space="preserve"> 環境基準</t>
  </si>
  <si>
    <t xml:space="preserve"> 機関</t>
  </si>
  <si>
    <t xml:space="preserve"> 地域類型</t>
  </si>
  <si>
    <t xml:space="preserve">  ４月</t>
  </si>
  <si>
    <t xml:space="preserve">  ５月</t>
  </si>
  <si>
    <t xml:space="preserve">  ６月</t>
  </si>
  <si>
    <t xml:space="preserve">  ７月</t>
  </si>
  <si>
    <t xml:space="preserve">  ８月</t>
  </si>
  <si>
    <t xml:space="preserve">  ９月</t>
  </si>
  <si>
    <t xml:space="preserve">  10月</t>
  </si>
  <si>
    <t xml:space="preserve">  11月</t>
  </si>
  <si>
    <t xml:space="preserve">  12月</t>
  </si>
  <si>
    <t xml:space="preserve">  １月</t>
  </si>
  <si>
    <t xml:space="preserve">  ２月</t>
  </si>
  <si>
    <t xml:space="preserve">  ３月</t>
  </si>
  <si>
    <t>尼　崎　市</t>
  </si>
  <si>
    <t>川 西 市</t>
  </si>
  <si>
    <t>宝 塚 市</t>
  </si>
  <si>
    <t>環境基準</t>
  </si>
  <si>
    <t>○</t>
  </si>
  <si>
    <t xml:space="preserve">  北野センター</t>
  </si>
  <si>
    <t xml:space="preserve">  西桑津会館</t>
  </si>
  <si>
    <t>Ⅰ</t>
  </si>
  <si>
    <t>Ⅱ</t>
  </si>
  <si>
    <t>測　定　場　所</t>
  </si>
  <si>
    <t>適合状況</t>
  </si>
  <si>
    <t>伊   丹   市</t>
  </si>
  <si>
    <t>(79.4)</t>
  </si>
  <si>
    <t>(79.6)</t>
  </si>
  <si>
    <t xml:space="preserve">  安倉中学校</t>
  </si>
  <si>
    <t>(68.1)</t>
  </si>
  <si>
    <t>西宮市</t>
  </si>
  <si>
    <t xml:space="preserve">  武庫北小学校</t>
  </si>
  <si>
    <t>Ⅰ</t>
  </si>
  <si>
    <t>○</t>
  </si>
  <si>
    <t xml:space="preserve">  武庫東小学校</t>
  </si>
  <si>
    <t>　〔備考〕１．環境基準地域類型Ⅰは、専ら住居の用に供する地域で基準値は70ＷＥＣＰＮＬ以下、類型Ⅱは、Ⅰ以外の地域で通常の生活を保全する必要がある地域で基準値は</t>
  </si>
  <si>
    <t>　　　　　　 75ＷＥＣＰＮＬ以下。</t>
  </si>
  <si>
    <t xml:space="preserve">  桜台小学校</t>
  </si>
  <si>
    <t>Ⅰ</t>
  </si>
  <si>
    <t xml:space="preserve">  花里小学校</t>
  </si>
  <si>
    <t xml:space="preserve">  緑ヶ丘センター</t>
  </si>
  <si>
    <t>(67.8)</t>
  </si>
  <si>
    <t>(68.1)</t>
  </si>
  <si>
    <t>○</t>
  </si>
  <si>
    <t>(70.9)</t>
  </si>
  <si>
    <t>(71.6)</t>
  </si>
  <si>
    <t>(71.7)</t>
  </si>
  <si>
    <t>(79.2)</t>
  </si>
  <si>
    <t>(79.7)</t>
  </si>
  <si>
    <t xml:space="preserve">  西猪名公園</t>
  </si>
  <si>
    <t xml:space="preserve">  久代小学校</t>
  </si>
  <si>
    <t>Ⅰ</t>
  </si>
  <si>
    <t>(76.1)</t>
  </si>
  <si>
    <t>(76.8)</t>
  </si>
  <si>
    <t>(77.0)</t>
  </si>
  <si>
    <t>(76.7)</t>
  </si>
  <si>
    <t>×</t>
  </si>
  <si>
    <t xml:space="preserve">  長尾南会館</t>
  </si>
  <si>
    <t>○</t>
  </si>
  <si>
    <t>(68.7)</t>
  </si>
  <si>
    <t>(68.5)</t>
  </si>
  <si>
    <t xml:space="preserve">  阪神養護学校</t>
  </si>
  <si>
    <t>(65.9)</t>
  </si>
  <si>
    <t>(65.6)</t>
  </si>
  <si>
    <t>(64.9)</t>
  </si>
  <si>
    <t>(64.7)</t>
  </si>
  <si>
    <t>(67.0)</t>
  </si>
  <si>
    <t>(66.9)</t>
  </si>
  <si>
    <t>(66.4)</t>
  </si>
  <si>
    <t xml:space="preserve">  H18</t>
  </si>
  <si>
    <t xml:space="preserve"> H 19年</t>
  </si>
  <si>
    <t>　　　　　３．測定機関が国とあるものは、平成18年版大阪国際空港騒音調査年報（大阪航空局）による。</t>
  </si>
  <si>
    <t>　　　　　　　測定機関が市とあるものは、航空機騒音監視システム平成18年騒音調査年報（伊丹市総合政策部空港室）による。</t>
  </si>
  <si>
    <t>　　　　　２．各月の欄の（　　）内は平成18年1月，2月，3月のデータ、「平均」欄の（　　）内は平成18年（暦年）の平均値である。</t>
  </si>
  <si>
    <r>
      <t>表3-27表  大阪国際空港周辺航空機騒音常</t>
    </r>
    <r>
      <rPr>
        <sz val="18"/>
        <rFont val="ＭＳ ゴシック"/>
        <family val="3"/>
      </rPr>
      <t>時測定結果（平成18年度）　　　</t>
    </r>
    <r>
      <rPr>
        <sz val="18"/>
        <color indexed="8"/>
        <rFont val="ＭＳ ゴシック"/>
        <family val="3"/>
      </rPr>
      <t xml:space="preserve">    　　　　　（単位：ＷＥＣＰＮＬ）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</si>
</sst>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"/>
    <numFmt numFmtId="178" formatCode="0.000000"/>
    <numFmt numFmtId="179" formatCode="0.000"/>
    <numFmt numFmtId="180" formatCode="0.0_ "/>
    <numFmt numFmtId="181" formatCode="0_);[Red]\(0\)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 "/>
    <numFmt numFmtId="187" formatCode="0.0_);\(0.0\)"/>
  </numFmts>
  <fonts count="19">
    <font>
      <sz val="7.5"/>
      <name val="標準ゴシック"/>
      <family val="3"/>
    </font>
    <font>
      <b/>
      <sz val="7.5"/>
      <name val="標準ゴシック"/>
      <family val="3"/>
    </font>
    <font>
      <i/>
      <sz val="7.5"/>
      <name val="標準ゴシック"/>
      <family val="3"/>
    </font>
    <font>
      <b/>
      <i/>
      <sz val="7.5"/>
      <name val="標準ゴシック"/>
      <family val="3"/>
    </font>
    <font>
      <sz val="6"/>
      <name val="標準ゴシック"/>
      <family val="3"/>
    </font>
    <font>
      <sz val="12"/>
      <name val="ＭＳ 明朝"/>
      <family val="1"/>
    </font>
    <font>
      <u val="single"/>
      <sz val="7.5"/>
      <color indexed="12"/>
      <name val="標準ゴシック"/>
      <family val="3"/>
    </font>
    <font>
      <u val="single"/>
      <sz val="7.5"/>
      <color indexed="36"/>
      <name val="標準ゴシック"/>
      <family val="3"/>
    </font>
    <font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name val="ＭＳ ゴシック"/>
      <family val="3"/>
    </font>
    <font>
      <sz val="12"/>
      <color indexed="63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63"/>
      <name val="ＭＳ ゴシック"/>
      <family val="3"/>
    </font>
    <font>
      <sz val="7.5"/>
      <name val="ＭＳ ゴシック"/>
      <family val="3"/>
    </font>
    <font>
      <sz val="12.4"/>
      <color indexed="63"/>
      <name val="ＭＳ ゴシック"/>
      <family val="3"/>
    </font>
    <font>
      <sz val="12.4"/>
      <name val="ＭＳ 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8" fillId="0" borderId="0" xfId="0" applyFont="1" applyAlignment="1" quotePrefix="1">
      <alignment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NumberFormat="1" applyFont="1" applyFill="1" applyBorder="1" applyAlignment="1" applyProtection="1" quotePrefix="1">
      <alignment vertical="center"/>
      <protection/>
    </xf>
    <xf numFmtId="0" fontId="12" fillId="0" borderId="2" xfId="0" applyNumberFormat="1" applyFont="1" applyFill="1" applyBorder="1" applyAlignment="1" applyProtection="1">
      <alignment vertical="center"/>
      <protection/>
    </xf>
    <xf numFmtId="0" fontId="11" fillId="0" borderId="3" xfId="0" applyNumberFormat="1" applyFont="1" applyFill="1" applyBorder="1" applyAlignment="1" applyProtection="1" quotePrefix="1">
      <alignment vertical="center"/>
      <protection/>
    </xf>
    <xf numFmtId="0" fontId="12" fillId="0" borderId="4" xfId="0" applyNumberFormat="1" applyFont="1" applyFill="1" applyBorder="1" applyAlignment="1" applyProtection="1" quotePrefix="1">
      <alignment vertical="center"/>
      <protection/>
    </xf>
    <xf numFmtId="0" fontId="11" fillId="0" borderId="5" xfId="0" applyNumberFormat="1" applyFont="1" applyFill="1" applyBorder="1" applyAlignment="1" applyProtection="1">
      <alignment horizontal="center" vertical="center" textRotation="255"/>
      <protection/>
    </xf>
    <xf numFmtId="0" fontId="13" fillId="0" borderId="6" xfId="0" applyNumberFormat="1" applyFont="1" applyFill="1" applyBorder="1" applyAlignment="1" applyProtection="1" quotePrefix="1">
      <alignment vertical="center"/>
      <protection/>
    </xf>
    <xf numFmtId="0" fontId="13" fillId="0" borderId="6" xfId="0" applyNumberFormat="1" applyFont="1" applyFill="1" applyBorder="1" applyAlignment="1" applyProtection="1">
      <alignment horizontal="center" vertical="center"/>
      <protection/>
    </xf>
    <xf numFmtId="182" fontId="11" fillId="0" borderId="6" xfId="0" applyNumberFormat="1" applyFont="1" applyFill="1" applyBorder="1" applyAlignment="1" applyProtection="1">
      <alignment horizontal="center" vertical="center"/>
      <protection/>
    </xf>
    <xf numFmtId="182" fontId="11" fillId="0" borderId="6" xfId="0" applyNumberFormat="1" applyFont="1" applyFill="1" applyBorder="1" applyAlignment="1" applyProtection="1" quotePrefix="1">
      <alignment horizontal="center" vertical="center"/>
      <protection/>
    </xf>
    <xf numFmtId="182" fontId="11" fillId="0" borderId="7" xfId="0" applyNumberFormat="1" applyFont="1" applyFill="1" applyBorder="1" applyAlignment="1" applyProtection="1" quotePrefix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180" fontId="11" fillId="0" borderId="6" xfId="0" applyNumberFormat="1" applyFont="1" applyFill="1" applyBorder="1" applyAlignment="1" applyProtection="1" quotePrefix="1">
      <alignment horizontal="center" vertical="center"/>
      <protection/>
    </xf>
    <xf numFmtId="180" fontId="11" fillId="0" borderId="6" xfId="0" applyNumberFormat="1" applyFont="1" applyFill="1" applyBorder="1" applyAlignment="1" applyProtection="1">
      <alignment horizontal="center" vertical="center"/>
      <protection/>
    </xf>
    <xf numFmtId="180" fontId="11" fillId="0" borderId="7" xfId="0" applyNumberFormat="1" applyFont="1" applyFill="1" applyBorder="1" applyAlignment="1" applyProtection="1" quotePrefix="1">
      <alignment horizontal="center" vertical="center"/>
      <protection/>
    </xf>
    <xf numFmtId="0" fontId="13" fillId="0" borderId="6" xfId="0" applyNumberFormat="1" applyFont="1" applyFill="1" applyBorder="1" applyAlignment="1" applyProtection="1">
      <alignment vertical="center"/>
      <protection/>
    </xf>
    <xf numFmtId="0" fontId="13" fillId="0" borderId="3" xfId="0" applyNumberFormat="1" applyFont="1" applyFill="1" applyBorder="1" applyAlignment="1" applyProtection="1" quotePrefix="1">
      <alignment vertical="center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180" fontId="11" fillId="0" borderId="3" xfId="0" applyNumberFormat="1" applyFont="1" applyFill="1" applyBorder="1" applyAlignment="1" applyProtection="1" quotePrefix="1">
      <alignment horizontal="center" vertical="center"/>
      <protection/>
    </xf>
    <xf numFmtId="180" fontId="11" fillId="0" borderId="9" xfId="0" applyNumberFormat="1" applyFont="1" applyFill="1" applyBorder="1" applyAlignment="1" applyProtection="1" quotePrefix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180" fontId="11" fillId="0" borderId="3" xfId="0" applyNumberFormat="1" applyFont="1" applyFill="1" applyBorder="1" applyAlignment="1" applyProtection="1">
      <alignment horizontal="center" vertical="center"/>
      <protection/>
    </xf>
    <xf numFmtId="49" fontId="11" fillId="0" borderId="3" xfId="0" applyNumberFormat="1" applyFont="1" applyFill="1" applyBorder="1" applyAlignment="1" applyProtection="1" quotePrefix="1">
      <alignment horizontal="center" vertical="center"/>
      <protection/>
    </xf>
    <xf numFmtId="0" fontId="14" fillId="0" borderId="8" xfId="0" applyNumberFormat="1" applyFont="1" applyFill="1" applyBorder="1" applyAlignment="1" applyProtection="1" quotePrefix="1">
      <alignment horizontal="center" vertical="center"/>
      <protection/>
    </xf>
    <xf numFmtId="0" fontId="13" fillId="0" borderId="11" xfId="0" applyNumberFormat="1" applyFont="1" applyFill="1" applyBorder="1" applyAlignment="1" applyProtection="1" quotePrefix="1">
      <alignment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180" fontId="11" fillId="0" borderId="11" xfId="0" applyNumberFormat="1" applyFont="1" applyFill="1" applyBorder="1" applyAlignment="1" applyProtection="1" quotePrefix="1">
      <alignment horizontal="center" vertical="center"/>
      <protection/>
    </xf>
    <xf numFmtId="180" fontId="11" fillId="0" borderId="11" xfId="0" applyNumberFormat="1" applyFont="1" applyFill="1" applyBorder="1" applyAlignment="1" applyProtection="1">
      <alignment horizontal="center" vertical="center"/>
      <protection/>
    </xf>
    <xf numFmtId="180" fontId="11" fillId="0" borderId="12" xfId="0" applyNumberFormat="1" applyFont="1" applyFill="1" applyBorder="1" applyAlignment="1" applyProtection="1" quotePrefix="1">
      <alignment horizontal="center" vertical="center"/>
      <protection/>
    </xf>
    <xf numFmtId="180" fontId="11" fillId="0" borderId="7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 quotePrefix="1">
      <alignment vertic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180" fontId="11" fillId="0" borderId="13" xfId="0" applyNumberFormat="1" applyFont="1" applyFill="1" applyBorder="1" applyAlignment="1" applyProtection="1" quotePrefix="1">
      <alignment horizontal="center" vertical="center"/>
      <protection/>
    </xf>
    <xf numFmtId="180" fontId="11" fillId="0" borderId="13" xfId="0" applyNumberFormat="1" applyFont="1" applyFill="1" applyBorder="1" applyAlignment="1" applyProtection="1">
      <alignment horizontal="center" vertical="center"/>
      <protection/>
    </xf>
    <xf numFmtId="49" fontId="11" fillId="0" borderId="13" xfId="0" applyNumberFormat="1" applyFont="1" applyFill="1" applyBorder="1" applyAlignment="1" applyProtection="1" quotePrefix="1">
      <alignment horizontal="center" vertical="center"/>
      <protection/>
    </xf>
    <xf numFmtId="180" fontId="11" fillId="0" borderId="15" xfId="0" applyNumberFormat="1" applyFont="1" applyFill="1" applyBorder="1" applyAlignment="1" applyProtection="1" quotePrefix="1">
      <alignment horizontal="center" vertical="center"/>
      <protection/>
    </xf>
    <xf numFmtId="0" fontId="14" fillId="0" borderId="16" xfId="0" applyNumberFormat="1" applyFont="1" applyFill="1" applyBorder="1" applyAlignment="1" applyProtection="1" quotePrefix="1">
      <alignment horizontal="center" vertical="center"/>
      <protection/>
    </xf>
    <xf numFmtId="0" fontId="14" fillId="0" borderId="0" xfId="0" applyNumberFormat="1" applyFont="1" applyFill="1" applyBorder="1" applyAlignment="1" applyProtection="1" quotePrefix="1">
      <alignment vertical="center"/>
      <protection/>
    </xf>
    <xf numFmtId="0" fontId="16" fillId="0" borderId="0" xfId="0" applyNumberFormat="1" applyFont="1" applyFill="1" applyBorder="1" applyAlignment="1" applyProtection="1" quotePrefix="1">
      <alignment vertical="center"/>
      <protection/>
    </xf>
    <xf numFmtId="0" fontId="17" fillId="0" borderId="0" xfId="0" applyFont="1" applyAlignment="1">
      <alignment vertical="center"/>
    </xf>
    <xf numFmtId="0" fontId="11" fillId="0" borderId="1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 horizontal="center" vertical="center" textRotation="255"/>
      <protection/>
    </xf>
    <xf numFmtId="0" fontId="15" fillId="0" borderId="17" xfId="0" applyFont="1" applyBorder="1" applyAlignment="1">
      <alignment horizontal="center" vertical="center" textRotation="255"/>
    </xf>
    <xf numFmtId="0" fontId="15" fillId="0" borderId="18" xfId="0" applyFont="1" applyBorder="1" applyAlignment="1">
      <alignment horizontal="center" vertical="center" textRotation="255"/>
    </xf>
    <xf numFmtId="0" fontId="11" fillId="0" borderId="19" xfId="0" applyNumberFormat="1" applyFont="1" applyFill="1" applyBorder="1" applyAlignment="1" applyProtection="1" quotePrefix="1">
      <alignment horizontal="center" vertical="center"/>
      <protection/>
    </xf>
    <xf numFmtId="0" fontId="11" fillId="0" borderId="20" xfId="0" applyNumberFormat="1" applyFont="1" applyFill="1" applyBorder="1" applyAlignment="1" applyProtection="1" quotePrefix="1">
      <alignment horizontal="center" vertical="center"/>
      <protection/>
    </xf>
    <xf numFmtId="0" fontId="11" fillId="0" borderId="21" xfId="0" applyNumberFormat="1" applyFont="1" applyFill="1" applyBorder="1" applyAlignment="1" applyProtection="1" quotePrefix="1">
      <alignment horizontal="center" vertical="center"/>
      <protection/>
    </xf>
    <xf numFmtId="0" fontId="11" fillId="0" borderId="22" xfId="0" applyNumberFormat="1" applyFont="1" applyFill="1" applyBorder="1" applyAlignment="1" applyProtection="1" quotePrefix="1">
      <alignment horizontal="center" vertical="center"/>
      <protection/>
    </xf>
    <xf numFmtId="0" fontId="11" fillId="0" borderId="1" xfId="0" applyNumberFormat="1" applyFont="1" applyFill="1" applyBorder="1" applyAlignment="1" applyProtection="1" quotePrefix="1">
      <alignment vertical="center"/>
      <protection/>
    </xf>
    <xf numFmtId="0" fontId="11" fillId="0" borderId="3" xfId="0" applyNumberFormat="1" applyFont="1" applyFill="1" applyBorder="1" applyAlignment="1" applyProtection="1" quotePrefix="1">
      <alignment vertical="center"/>
      <protection/>
    </xf>
    <xf numFmtId="0" fontId="11" fillId="0" borderId="23" xfId="0" applyNumberFormat="1" applyFont="1" applyFill="1" applyBorder="1" applyAlignment="1" applyProtection="1">
      <alignment horizontal="center" vertical="center" textRotation="255"/>
      <protection/>
    </xf>
    <xf numFmtId="0" fontId="11" fillId="0" borderId="17" xfId="0" applyNumberFormat="1" applyFont="1" applyFill="1" applyBorder="1" applyAlignment="1" applyProtection="1">
      <alignment horizontal="center" vertical="center" textRotation="255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22"/>
  <sheetViews>
    <sheetView tabSelected="1" view="pageBreakPreview" zoomScale="55" zoomScaleNormal="75" zoomScaleSheetLayoutView="55" workbookViewId="0" topLeftCell="A1">
      <selection activeCell="C1" sqref="C1"/>
    </sheetView>
  </sheetViews>
  <sheetFormatPr defaultColWidth="9.33203125" defaultRowHeight="9.75"/>
  <cols>
    <col min="1" max="1" width="6.66015625" style="6" customWidth="1"/>
    <col min="2" max="2" width="4.83203125" style="6" customWidth="1"/>
    <col min="3" max="3" width="6.33203125" style="6" customWidth="1"/>
    <col min="4" max="4" width="31.66015625" style="6" customWidth="1"/>
    <col min="5" max="5" width="10" style="6" customWidth="1"/>
    <col min="6" max="6" width="16.33203125" style="6" customWidth="1"/>
    <col min="7" max="19" width="14" style="6" customWidth="1"/>
    <col min="20" max="20" width="12" style="6" customWidth="1"/>
    <col min="21" max="21" width="11" style="6" customWidth="1"/>
    <col min="22" max="16384" width="8.83203125" style="6" customWidth="1"/>
  </cols>
  <sheetData>
    <row r="1" spans="3:19" s="9" customFormat="1" ht="27" customHeight="1">
      <c r="C1" s="7" t="s">
        <v>81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ht="9.75" customHeight="1" thickBot="1"/>
    <row r="3" spans="3:20" s="9" customFormat="1" ht="30" customHeight="1">
      <c r="C3" s="54" t="s">
        <v>30</v>
      </c>
      <c r="D3" s="55"/>
      <c r="E3" s="10" t="s">
        <v>5</v>
      </c>
      <c r="F3" s="10" t="s">
        <v>6</v>
      </c>
      <c r="G3" s="50" t="s">
        <v>76</v>
      </c>
      <c r="H3" s="10" t="s">
        <v>0</v>
      </c>
      <c r="I3" s="10" t="s">
        <v>0</v>
      </c>
      <c r="J3" s="10" t="s">
        <v>0</v>
      </c>
      <c r="K3" s="10" t="s">
        <v>0</v>
      </c>
      <c r="L3" s="10" t="s">
        <v>0</v>
      </c>
      <c r="M3" s="10" t="s">
        <v>0</v>
      </c>
      <c r="N3" s="10" t="s">
        <v>0</v>
      </c>
      <c r="O3" s="10" t="s">
        <v>0</v>
      </c>
      <c r="P3" s="10" t="s">
        <v>77</v>
      </c>
      <c r="Q3" s="10" t="s">
        <v>0</v>
      </c>
      <c r="R3" s="10" t="s">
        <v>0</v>
      </c>
      <c r="S3" s="58" t="s">
        <v>1</v>
      </c>
      <c r="T3" s="11" t="s">
        <v>24</v>
      </c>
    </row>
    <row r="4" spans="3:20" s="9" customFormat="1" ht="30" customHeight="1">
      <c r="C4" s="56"/>
      <c r="D4" s="57"/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2" t="s">
        <v>19</v>
      </c>
      <c r="R4" s="12" t="s">
        <v>20</v>
      </c>
      <c r="S4" s="59"/>
      <c r="T4" s="13" t="s">
        <v>31</v>
      </c>
    </row>
    <row r="5" spans="3:20" s="9" customFormat="1" ht="50.25" customHeight="1">
      <c r="C5" s="51" t="s">
        <v>32</v>
      </c>
      <c r="D5" s="15" t="s">
        <v>44</v>
      </c>
      <c r="E5" s="16" t="s">
        <v>2</v>
      </c>
      <c r="F5" s="16" t="s">
        <v>45</v>
      </c>
      <c r="G5" s="17">
        <v>69.7</v>
      </c>
      <c r="H5" s="18">
        <v>69.4</v>
      </c>
      <c r="I5" s="18">
        <v>69.1</v>
      </c>
      <c r="J5" s="18">
        <v>68.7</v>
      </c>
      <c r="K5" s="18">
        <v>70.5</v>
      </c>
      <c r="L5" s="18">
        <v>71</v>
      </c>
      <c r="M5" s="18">
        <v>70.4</v>
      </c>
      <c r="N5" s="18">
        <v>70.1</v>
      </c>
      <c r="O5" s="18">
        <v>69.2</v>
      </c>
      <c r="P5" s="18">
        <v>68.3</v>
      </c>
      <c r="Q5" s="18">
        <v>69.5</v>
      </c>
      <c r="R5" s="18">
        <v>69.8</v>
      </c>
      <c r="S5" s="19">
        <v>69.7</v>
      </c>
      <c r="T5" s="20" t="str">
        <f>IF(S5&lt;=70,"○","×")</f>
        <v>○</v>
      </c>
    </row>
    <row r="6" spans="3:20" s="9" customFormat="1" ht="50.25" customHeight="1">
      <c r="C6" s="60"/>
      <c r="D6" s="15" t="s">
        <v>46</v>
      </c>
      <c r="E6" s="16" t="s">
        <v>2</v>
      </c>
      <c r="F6" s="16" t="s">
        <v>45</v>
      </c>
      <c r="G6" s="21">
        <v>68.5</v>
      </c>
      <c r="H6" s="21">
        <v>67.8</v>
      </c>
      <c r="I6" s="21">
        <v>67.1</v>
      </c>
      <c r="J6" s="22">
        <v>66.4</v>
      </c>
      <c r="K6" s="21">
        <v>65.3</v>
      </c>
      <c r="L6" s="21">
        <v>66.7</v>
      </c>
      <c r="M6" s="21">
        <v>68</v>
      </c>
      <c r="N6" s="21">
        <v>68.5</v>
      </c>
      <c r="O6" s="21">
        <v>68.3</v>
      </c>
      <c r="P6" s="21">
        <v>67.9</v>
      </c>
      <c r="Q6" s="21">
        <v>68.5</v>
      </c>
      <c r="R6" s="21">
        <v>68.4</v>
      </c>
      <c r="S6" s="23">
        <v>67.7</v>
      </c>
      <c r="T6" s="20" t="str">
        <f>IF(S6&lt;=70,"○","×")</f>
        <v>○</v>
      </c>
    </row>
    <row r="7" spans="3:20" s="9" customFormat="1" ht="50.25" customHeight="1">
      <c r="C7" s="60"/>
      <c r="D7" s="15" t="s">
        <v>47</v>
      </c>
      <c r="E7" s="16" t="s">
        <v>3</v>
      </c>
      <c r="F7" s="16" t="s">
        <v>45</v>
      </c>
      <c r="G7" s="21">
        <v>67.6</v>
      </c>
      <c r="H7" s="21">
        <v>67.3</v>
      </c>
      <c r="I7" s="21">
        <v>65.9</v>
      </c>
      <c r="J7" s="21">
        <v>66.1</v>
      </c>
      <c r="K7" s="21">
        <v>66.4</v>
      </c>
      <c r="L7" s="21">
        <v>68.1</v>
      </c>
      <c r="M7" s="21">
        <v>68.1</v>
      </c>
      <c r="N7" s="22">
        <v>67.7</v>
      </c>
      <c r="O7" s="21">
        <v>67.6</v>
      </c>
      <c r="P7" s="21" t="s">
        <v>48</v>
      </c>
      <c r="Q7" s="21" t="s">
        <v>49</v>
      </c>
      <c r="R7" s="21" t="s">
        <v>48</v>
      </c>
      <c r="S7" s="23">
        <v>67.3</v>
      </c>
      <c r="T7" s="20" t="s">
        <v>50</v>
      </c>
    </row>
    <row r="8" spans="3:20" s="9" customFormat="1" ht="50.25" customHeight="1">
      <c r="C8" s="60"/>
      <c r="D8" s="15" t="s">
        <v>26</v>
      </c>
      <c r="E8" s="16" t="s">
        <v>3</v>
      </c>
      <c r="F8" s="16" t="s">
        <v>45</v>
      </c>
      <c r="G8" s="21">
        <v>71.7</v>
      </c>
      <c r="H8" s="21">
        <v>72.4</v>
      </c>
      <c r="I8" s="21">
        <v>71.6</v>
      </c>
      <c r="J8" s="22">
        <v>71.3</v>
      </c>
      <c r="K8" s="21">
        <v>71.6</v>
      </c>
      <c r="L8" s="21">
        <v>71.7</v>
      </c>
      <c r="M8" s="21">
        <v>72.1</v>
      </c>
      <c r="N8" s="22">
        <v>72.2</v>
      </c>
      <c r="O8" s="21">
        <v>70.7</v>
      </c>
      <c r="P8" s="21" t="s">
        <v>51</v>
      </c>
      <c r="Q8" s="21" t="s">
        <v>52</v>
      </c>
      <c r="R8" s="21" t="s">
        <v>53</v>
      </c>
      <c r="S8" s="23" t="s">
        <v>53</v>
      </c>
      <c r="T8" s="20" t="str">
        <f>IF(S8&lt;=70,"○","×")</f>
        <v>×</v>
      </c>
    </row>
    <row r="9" spans="3:20" s="9" customFormat="1" ht="50.25" customHeight="1">
      <c r="C9" s="61"/>
      <c r="D9" s="24" t="s">
        <v>27</v>
      </c>
      <c r="E9" s="16" t="s">
        <v>4</v>
      </c>
      <c r="F9" s="16" t="s">
        <v>29</v>
      </c>
      <c r="G9" s="22">
        <v>79.5</v>
      </c>
      <c r="H9" s="22">
        <v>79.9</v>
      </c>
      <c r="I9" s="22">
        <v>78.9</v>
      </c>
      <c r="J9" s="22">
        <v>78.8</v>
      </c>
      <c r="K9" s="21">
        <v>78.8</v>
      </c>
      <c r="L9" s="21">
        <v>78.9</v>
      </c>
      <c r="M9" s="21">
        <v>79.3</v>
      </c>
      <c r="N9" s="22">
        <v>80.3</v>
      </c>
      <c r="O9" s="21">
        <v>79.8</v>
      </c>
      <c r="P9" s="21" t="s">
        <v>54</v>
      </c>
      <c r="Q9" s="21" t="s">
        <v>55</v>
      </c>
      <c r="R9" s="21" t="s">
        <v>34</v>
      </c>
      <c r="S9" s="23" t="s">
        <v>33</v>
      </c>
      <c r="T9" s="20" t="str">
        <f>IF(S9&lt;=75,"○","×")</f>
        <v>×</v>
      </c>
    </row>
    <row r="10" spans="3:20" s="9" customFormat="1" ht="50.25" customHeight="1">
      <c r="C10" s="51" t="s">
        <v>22</v>
      </c>
      <c r="D10" s="15" t="s">
        <v>56</v>
      </c>
      <c r="E10" s="16" t="s">
        <v>2</v>
      </c>
      <c r="F10" s="16" t="s">
        <v>29</v>
      </c>
      <c r="G10" s="21">
        <v>80.6</v>
      </c>
      <c r="H10" s="21">
        <v>81.4</v>
      </c>
      <c r="I10" s="21">
        <v>81.4</v>
      </c>
      <c r="J10" s="21">
        <v>81.2</v>
      </c>
      <c r="K10" s="21">
        <v>81.2</v>
      </c>
      <c r="L10" s="21">
        <v>81.1</v>
      </c>
      <c r="M10" s="22">
        <v>81</v>
      </c>
      <c r="N10" s="22">
        <v>80.8</v>
      </c>
      <c r="O10" s="21">
        <v>80</v>
      </c>
      <c r="P10" s="21">
        <v>79.2</v>
      </c>
      <c r="Q10" s="21">
        <v>80</v>
      </c>
      <c r="R10" s="21">
        <v>80.6</v>
      </c>
      <c r="S10" s="23">
        <v>80.7</v>
      </c>
      <c r="T10" s="20" t="str">
        <f>IF(S10&lt;=75,"○","×")</f>
        <v>×</v>
      </c>
    </row>
    <row r="11" spans="3:20" s="9" customFormat="1" ht="50.25" customHeight="1">
      <c r="C11" s="52"/>
      <c r="D11" s="25" t="s">
        <v>57</v>
      </c>
      <c r="E11" s="26" t="s">
        <v>3</v>
      </c>
      <c r="F11" s="26" t="s">
        <v>58</v>
      </c>
      <c r="G11" s="27">
        <v>76.9</v>
      </c>
      <c r="H11" s="27">
        <v>76.3</v>
      </c>
      <c r="I11" s="27">
        <v>76.8</v>
      </c>
      <c r="J11" s="27">
        <v>76.9</v>
      </c>
      <c r="K11" s="27">
        <v>76.9</v>
      </c>
      <c r="L11" s="27">
        <v>76.5</v>
      </c>
      <c r="M11" s="27">
        <v>76.8</v>
      </c>
      <c r="N11" s="27">
        <v>76.9</v>
      </c>
      <c r="O11" s="27">
        <v>76</v>
      </c>
      <c r="P11" s="27" t="s">
        <v>59</v>
      </c>
      <c r="Q11" s="27" t="s">
        <v>60</v>
      </c>
      <c r="R11" s="27" t="s">
        <v>61</v>
      </c>
      <c r="S11" s="28" t="s">
        <v>62</v>
      </c>
      <c r="T11" s="29" t="s">
        <v>63</v>
      </c>
    </row>
    <row r="12" spans="3:20" s="9" customFormat="1" ht="50.25" customHeight="1">
      <c r="C12" s="51" t="s">
        <v>23</v>
      </c>
      <c r="D12" s="15" t="s">
        <v>64</v>
      </c>
      <c r="E12" s="16" t="s">
        <v>2</v>
      </c>
      <c r="F12" s="16" t="s">
        <v>58</v>
      </c>
      <c r="G12" s="21">
        <v>65.6</v>
      </c>
      <c r="H12" s="21">
        <v>67.5</v>
      </c>
      <c r="I12" s="21">
        <v>65</v>
      </c>
      <c r="J12" s="22">
        <v>65.5</v>
      </c>
      <c r="K12" s="22">
        <v>66.3</v>
      </c>
      <c r="L12" s="22">
        <v>65.3</v>
      </c>
      <c r="M12" s="21">
        <v>64.5</v>
      </c>
      <c r="N12" s="21">
        <v>65.6</v>
      </c>
      <c r="O12" s="21">
        <v>63.9</v>
      </c>
      <c r="P12" s="22">
        <v>62.4</v>
      </c>
      <c r="Q12" s="21">
        <v>64.2</v>
      </c>
      <c r="R12" s="21">
        <v>64.7</v>
      </c>
      <c r="S12" s="23">
        <v>65.2</v>
      </c>
      <c r="T12" s="20" t="s">
        <v>65</v>
      </c>
    </row>
    <row r="13" spans="3:20" s="9" customFormat="1" ht="50.25" customHeight="1">
      <c r="C13" s="52"/>
      <c r="D13" s="25" t="s">
        <v>35</v>
      </c>
      <c r="E13" s="26" t="s">
        <v>3</v>
      </c>
      <c r="F13" s="26" t="s">
        <v>28</v>
      </c>
      <c r="G13" s="27">
        <v>68.5</v>
      </c>
      <c r="H13" s="27">
        <v>69.2</v>
      </c>
      <c r="I13" s="27">
        <v>68.3</v>
      </c>
      <c r="J13" s="27">
        <v>67.5</v>
      </c>
      <c r="K13" s="27">
        <v>68.8</v>
      </c>
      <c r="L13" s="27">
        <v>68.1</v>
      </c>
      <c r="M13" s="27">
        <v>69</v>
      </c>
      <c r="N13" s="30">
        <v>68.9</v>
      </c>
      <c r="O13" s="27">
        <v>67.6</v>
      </c>
      <c r="P13" s="27" t="s">
        <v>36</v>
      </c>
      <c r="Q13" s="31" t="s">
        <v>66</v>
      </c>
      <c r="R13" s="27" t="s">
        <v>66</v>
      </c>
      <c r="S13" s="28" t="s">
        <v>67</v>
      </c>
      <c r="T13" s="32" t="s">
        <v>25</v>
      </c>
    </row>
    <row r="14" spans="3:20" s="9" customFormat="1" ht="50.25" customHeight="1">
      <c r="C14" s="14" t="s">
        <v>37</v>
      </c>
      <c r="D14" s="33" t="s">
        <v>68</v>
      </c>
      <c r="E14" s="34" t="s">
        <v>3</v>
      </c>
      <c r="F14" s="34" t="s">
        <v>28</v>
      </c>
      <c r="G14" s="35">
        <v>64.7</v>
      </c>
      <c r="H14" s="35">
        <v>64.1</v>
      </c>
      <c r="I14" s="35">
        <v>65.6</v>
      </c>
      <c r="J14" s="35">
        <v>62.3</v>
      </c>
      <c r="K14" s="35">
        <v>63.9</v>
      </c>
      <c r="L14" s="35">
        <v>64.9</v>
      </c>
      <c r="M14" s="35">
        <v>66.8</v>
      </c>
      <c r="N14" s="36">
        <v>65.9</v>
      </c>
      <c r="O14" s="35">
        <v>63.8</v>
      </c>
      <c r="P14" s="35" t="s">
        <v>69</v>
      </c>
      <c r="Q14" s="35" t="s">
        <v>70</v>
      </c>
      <c r="R14" s="35" t="s">
        <v>71</v>
      </c>
      <c r="S14" s="37" t="s">
        <v>72</v>
      </c>
      <c r="T14" s="32" t="s">
        <v>25</v>
      </c>
    </row>
    <row r="15" spans="3:20" s="9" customFormat="1" ht="50.25" customHeight="1">
      <c r="C15" s="51" t="s">
        <v>21</v>
      </c>
      <c r="D15" s="15" t="s">
        <v>38</v>
      </c>
      <c r="E15" s="16" t="s">
        <v>2</v>
      </c>
      <c r="F15" s="16" t="s">
        <v>39</v>
      </c>
      <c r="G15" s="21">
        <v>67.1</v>
      </c>
      <c r="H15" s="21">
        <v>67.3</v>
      </c>
      <c r="I15" s="21">
        <v>66.4</v>
      </c>
      <c r="J15" s="21">
        <v>65.8</v>
      </c>
      <c r="K15" s="21">
        <v>66.3</v>
      </c>
      <c r="L15" s="21">
        <v>66</v>
      </c>
      <c r="M15" s="21">
        <v>67.3</v>
      </c>
      <c r="N15" s="21">
        <v>66.9</v>
      </c>
      <c r="O15" s="21">
        <v>66.3</v>
      </c>
      <c r="P15" s="21">
        <v>66</v>
      </c>
      <c r="Q15" s="21">
        <v>66.8</v>
      </c>
      <c r="R15" s="21">
        <v>66.6</v>
      </c>
      <c r="S15" s="38">
        <v>66.6</v>
      </c>
      <c r="T15" s="20" t="s">
        <v>40</v>
      </c>
    </row>
    <row r="16" spans="3:20" s="9" customFormat="1" ht="50.25" customHeight="1" thickBot="1">
      <c r="C16" s="53"/>
      <c r="D16" s="39" t="s">
        <v>41</v>
      </c>
      <c r="E16" s="40" t="s">
        <v>3</v>
      </c>
      <c r="F16" s="41" t="s">
        <v>39</v>
      </c>
      <c r="G16" s="42">
        <v>66.6</v>
      </c>
      <c r="H16" s="42">
        <v>66.5</v>
      </c>
      <c r="I16" s="42">
        <v>65.9</v>
      </c>
      <c r="J16" s="42">
        <v>65.2</v>
      </c>
      <c r="K16" s="42">
        <v>64.5</v>
      </c>
      <c r="L16" s="42">
        <v>65.9</v>
      </c>
      <c r="M16" s="42">
        <v>66.8</v>
      </c>
      <c r="N16" s="43">
        <v>67.1</v>
      </c>
      <c r="O16" s="42">
        <v>66.7</v>
      </c>
      <c r="P16" s="42" t="s">
        <v>73</v>
      </c>
      <c r="Q16" s="44" t="s">
        <v>74</v>
      </c>
      <c r="R16" s="42" t="s">
        <v>74</v>
      </c>
      <c r="S16" s="45" t="s">
        <v>75</v>
      </c>
      <c r="T16" s="46" t="s">
        <v>25</v>
      </c>
    </row>
    <row r="17" spans="3:19" s="9" customFormat="1" ht="18" customHeight="1">
      <c r="C17" s="47" t="s">
        <v>0</v>
      </c>
      <c r="D17" s="47" t="s">
        <v>0</v>
      </c>
      <c r="E17" s="47" t="s">
        <v>0</v>
      </c>
      <c r="F17" s="47" t="s">
        <v>0</v>
      </c>
      <c r="G17" s="47" t="s">
        <v>0</v>
      </c>
      <c r="H17" s="47" t="s">
        <v>0</v>
      </c>
      <c r="I17" s="47" t="s">
        <v>0</v>
      </c>
      <c r="J17" s="47" t="s">
        <v>0</v>
      </c>
      <c r="K17" s="47" t="s">
        <v>0</v>
      </c>
      <c r="L17" s="47" t="s">
        <v>0</v>
      </c>
      <c r="M17" s="47" t="s">
        <v>0</v>
      </c>
      <c r="N17" s="47" t="s">
        <v>0</v>
      </c>
      <c r="O17" s="47" t="s">
        <v>0</v>
      </c>
      <c r="P17" s="47" t="s">
        <v>0</v>
      </c>
      <c r="Q17" s="47" t="s">
        <v>0</v>
      </c>
      <c r="R17" s="47" t="s">
        <v>0</v>
      </c>
      <c r="S17" s="47" t="s">
        <v>0</v>
      </c>
    </row>
    <row r="18" s="49" customFormat="1" ht="18" customHeight="1">
      <c r="C18" s="48" t="s">
        <v>42</v>
      </c>
    </row>
    <row r="19" s="49" customFormat="1" ht="18" customHeight="1">
      <c r="C19" s="48" t="s">
        <v>43</v>
      </c>
    </row>
    <row r="20" s="49" customFormat="1" ht="16.5" customHeight="1">
      <c r="C20" s="48" t="s">
        <v>80</v>
      </c>
    </row>
    <row r="21" s="49" customFormat="1" ht="18" customHeight="1">
      <c r="C21" s="48" t="s">
        <v>78</v>
      </c>
    </row>
    <row r="22" s="49" customFormat="1" ht="18" customHeight="1">
      <c r="C22" s="48" t="s">
        <v>79</v>
      </c>
    </row>
    <row r="23" s="49" customFormat="1" ht="18" customHeight="1"/>
  </sheetData>
  <mergeCells count="6">
    <mergeCell ref="C12:C13"/>
    <mergeCell ref="C15:C16"/>
    <mergeCell ref="C3:D4"/>
    <mergeCell ref="S3:S4"/>
    <mergeCell ref="C5:C9"/>
    <mergeCell ref="C10:C11"/>
  </mergeCells>
  <printOptions/>
  <pageMargins left="0.7874015748031497" right="0.9448818897637796" top="0.9055118110236221" bottom="0.5511811023622047" header="0" footer="0"/>
  <pageSetup horizontalDpi="400" verticalDpi="400" orientation="landscape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2008-02-05T05:59:05Z</cp:lastPrinted>
  <dcterms:created xsi:type="dcterms:W3CDTF">2000-06-16T02:07:04Z</dcterms:created>
  <dcterms:modified xsi:type="dcterms:W3CDTF">2008-02-07T01:21:29Z</dcterms:modified>
  <cp:category/>
  <cp:version/>
  <cp:contentType/>
  <cp:contentStatus/>
</cp:coreProperties>
</file>