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405" windowWidth="14955" windowHeight="8670" activeTab="5"/>
  </bookViews>
  <sheets>
    <sheet name="3-19-1" sheetId="1" r:id="rId1"/>
    <sheet name="3-19-2" sheetId="2" r:id="rId2"/>
    <sheet name="3-19-3" sheetId="3" r:id="rId3"/>
    <sheet name="3-19-4" sheetId="4" r:id="rId4"/>
    <sheet name="3-19-5" sheetId="5" r:id="rId5"/>
    <sheet name="3-19-6" sheetId="6" r:id="rId6"/>
    <sheet name="3-19-7" sheetId="7" r:id="rId7"/>
    <sheet name="3-19-8" sheetId="8" r:id="rId8"/>
  </sheets>
  <definedNames>
    <definedName name="_xlnm.Print_Area" localSheetId="0">'3-19-1'!$B$1:$N$39</definedName>
    <definedName name="_xlnm.Print_Area" localSheetId="1">'3-19-2'!$B$1:$N$39</definedName>
    <definedName name="_xlnm.Print_Area" localSheetId="2">'3-19-3'!$B$1:$N$35</definedName>
    <definedName name="_xlnm.Print_Area" localSheetId="3">'3-19-4'!$A$1:$N$32</definedName>
    <definedName name="_xlnm.Print_Area" localSheetId="4">'3-19-5'!$B$1:$M$58</definedName>
    <definedName name="_xlnm.Print_Area" localSheetId="5">'3-19-6'!$B$1:$T$44</definedName>
    <definedName name="_xlnm.Print_Area" localSheetId="6">'3-19-7'!$B$1:$L$58</definedName>
    <definedName name="_xlnm.Print_Area" localSheetId="7">'3-19-8'!$A$1:$L$20</definedName>
  </definedNames>
  <calcPr fullCalcOnLoad="1"/>
</workbook>
</file>

<file path=xl/sharedStrings.xml><?xml version="1.0" encoding="utf-8"?>
<sst xmlns="http://schemas.openxmlformats.org/spreadsheetml/2006/main" count="1151" uniqueCount="318">
  <si>
    <t>１　経年変化（１）一酸化窒素年平均値</t>
  </si>
  <si>
    <t>（単位：ppm）</t>
  </si>
  <si>
    <t>対　象　道　路</t>
  </si>
  <si>
    <t>平成９年度</t>
  </si>
  <si>
    <t>平成10年度</t>
  </si>
  <si>
    <t>平成11年度</t>
  </si>
  <si>
    <t>平成12年度</t>
  </si>
  <si>
    <t>平成13年度</t>
  </si>
  <si>
    <t>浜田</t>
  </si>
  <si>
    <t>国道２号</t>
  </si>
  <si>
    <t>武庫川</t>
  </si>
  <si>
    <t>国道４３号</t>
  </si>
  <si>
    <t>尼崎市</t>
  </si>
  <si>
    <t>武庫工業高校</t>
  </si>
  <si>
    <t>県道尼崎宝塚線</t>
  </si>
  <si>
    <t>砂田こども広場</t>
  </si>
  <si>
    <t>県道米谷昆陽尼崎線</t>
  </si>
  <si>
    <t>上坂部西公園</t>
  </si>
  <si>
    <t>県道尼崎池田線</t>
  </si>
  <si>
    <t>園和小学校</t>
  </si>
  <si>
    <t>市道尼崎豊中線</t>
  </si>
  <si>
    <t>六湛寺</t>
  </si>
  <si>
    <t>津門川</t>
  </si>
  <si>
    <t>西宮市</t>
  </si>
  <si>
    <t>河原</t>
  </si>
  <si>
    <t>国道１７１号</t>
  </si>
  <si>
    <t>甲子園</t>
  </si>
  <si>
    <t>塩瀬</t>
  </si>
  <si>
    <t>国道１７６号</t>
  </si>
  <si>
    <t>芦屋市</t>
  </si>
  <si>
    <t>打出</t>
  </si>
  <si>
    <t>伊丹市</t>
  </si>
  <si>
    <t>緑ヶ丘</t>
  </si>
  <si>
    <t>宝塚市</t>
  </si>
  <si>
    <t>栄町</t>
  </si>
  <si>
    <t>川西市</t>
  </si>
  <si>
    <t>－</t>
  </si>
  <si>
    <t>加茂</t>
  </si>
  <si>
    <t>東部</t>
  </si>
  <si>
    <t>西部</t>
  </si>
  <si>
    <t>阪神高速道路</t>
  </si>
  <si>
    <t>神戸市</t>
  </si>
  <si>
    <t>垂水</t>
  </si>
  <si>
    <t>西神</t>
  </si>
  <si>
    <t>国道１７５号</t>
  </si>
  <si>
    <t>北部</t>
  </si>
  <si>
    <t>県道小部明石線</t>
  </si>
  <si>
    <t>三宮(車道局）</t>
  </si>
  <si>
    <t>県道神戸明石線</t>
  </si>
  <si>
    <t>明石市</t>
  </si>
  <si>
    <t>林崎</t>
  </si>
  <si>
    <t>県道明石高砂線</t>
  </si>
  <si>
    <t>小久保</t>
  </si>
  <si>
    <t>加古川市</t>
  </si>
  <si>
    <t>平岡</t>
  </si>
  <si>
    <t>高砂市</t>
  </si>
  <si>
    <t>中島</t>
  </si>
  <si>
    <t>国道２５０号（明姫幹線）</t>
  </si>
  <si>
    <t>小野市</t>
  </si>
  <si>
    <t>上本町</t>
  </si>
  <si>
    <t>県道加古川小野線</t>
  </si>
  <si>
    <t>（0.036）</t>
  </si>
  <si>
    <t>姫路市</t>
  </si>
  <si>
    <t>船場</t>
  </si>
  <si>
    <t>飾磨</t>
  </si>
  <si>
    <t>県道姫路港線</t>
  </si>
  <si>
    <t>相生市</t>
  </si>
  <si>
    <t>豊岡市</t>
  </si>
  <si>
    <t>小尾崎</t>
  </si>
  <si>
    <t>国道３１２号</t>
  </si>
  <si>
    <t>　全　　局　　平　　均</t>
  </si>
  <si>
    <t>１　神戸市三宮（車道局）の＊は、車道上で測定しているため環境基準の評価対象外である。</t>
  </si>
  <si>
    <t>３　全局平均値は、神戸市三宮（車道局）及び有効測定時間数に達していない局の年平均値を除いて算出した。</t>
  </si>
  <si>
    <t>１　経年変化（２）二酸化窒素年平均値</t>
  </si>
  <si>
    <t>対象道路</t>
  </si>
  <si>
    <t>三宮（車道局）</t>
  </si>
  <si>
    <t>（0.029）</t>
  </si>
  <si>
    <t>１　経年変化（3）一酸化炭素年平均値</t>
  </si>
  <si>
    <t>国設尼崎自排</t>
  </si>
  <si>
    <t>国道２号（加古川バイパス）</t>
  </si>
  <si>
    <t>(1.0)</t>
  </si>
  <si>
    <t>１　経年変化（４）浮遊粒子状物質年平均値</t>
  </si>
  <si>
    <t>川西市</t>
  </si>
  <si>
    <t>加茂</t>
  </si>
  <si>
    <t>県道尼崎池田線</t>
  </si>
  <si>
    <t>２　年間測定値（１）　窒素酸化物</t>
  </si>
  <si>
    <t>二　　酸　　化　　窒　　素</t>
  </si>
  <si>
    <t>一酸化窒素</t>
  </si>
  <si>
    <t>（年平均値）</t>
  </si>
  <si>
    <t>年平均値</t>
  </si>
  <si>
    <t>ppm</t>
  </si>
  <si>
    <t>日</t>
  </si>
  <si>
    <t>％</t>
  </si>
  <si>
    <t>×</t>
  </si>
  <si>
    <t>三宮（車道局）</t>
  </si>
  <si>
    <t>県道神戸明石線</t>
  </si>
  <si>
    <t>　（備考）　１　神戸市三宮(車道局）の＊は、車道上で測定しているため環境基準の評価対象外である。</t>
  </si>
  <si>
    <t>　　　　　　２　×印は環境基準未達成の局を示す。</t>
  </si>
  <si>
    <t>国土交通省測定結果（参考）</t>
  </si>
  <si>
    <t>ニ　　酸　　化　　窒　　素</t>
  </si>
  <si>
    <t>２　年間測定値（２）　一酸化炭素、炭化水素</t>
  </si>
  <si>
    <t>一　酸　化　炭　素</t>
  </si>
  <si>
    <t>非　メ　タ　ン　系　炭　化　水　素</t>
  </si>
  <si>
    <t>全炭化水素</t>
  </si>
  <si>
    <t>１時間値　　の最高値</t>
  </si>
  <si>
    <t>８時間値が20ppmを超えた日数</t>
  </si>
  <si>
    <t>日平均値が10ppmを超えた日数</t>
  </si>
  <si>
    <t>６～９時の３時間の年平均値</t>
  </si>
  <si>
    <t>６～９時の３時間平均値が0.20ppmCを超えた日数</t>
  </si>
  <si>
    <t>６～９時の３時間平均値が0.31ppmCを超えた日数</t>
  </si>
  <si>
    <t>ppmC</t>
  </si>
  <si>
    <t>日数</t>
  </si>
  <si>
    <t>年間測定値（3）　浮遊粒子状物質</t>
  </si>
  <si>
    <t>日平均値の2%除外値</t>
  </si>
  <si>
    <t>武 庫 川</t>
  </si>
  <si>
    <t>六 湛 寺</t>
  </si>
  <si>
    <t>津 門 川</t>
  </si>
  <si>
    <t>甲 子 園</t>
  </si>
  <si>
    <t>打    出</t>
  </si>
  <si>
    <t>緑 ケ 丘</t>
  </si>
  <si>
    <t>栄    町</t>
  </si>
  <si>
    <t>加　　茂</t>
  </si>
  <si>
    <t>東    部</t>
  </si>
  <si>
    <t>西    部</t>
  </si>
  <si>
    <t>垂    水</t>
  </si>
  <si>
    <t>西    神</t>
  </si>
  <si>
    <t>林    崎</t>
  </si>
  <si>
    <t>中    島</t>
  </si>
  <si>
    <t>船　　場</t>
  </si>
  <si>
    <t>飾    磨</t>
  </si>
  <si>
    <t>(参考）　 1</t>
  </si>
  <si>
    <t>年間測定値（4）　二酸化硫黄</t>
  </si>
  <si>
    <t>日平均値が0.04ppmを超えた日数</t>
  </si>
  <si>
    <t>日平均値の２％除外値</t>
  </si>
  <si>
    <t>日平均値が0.04ppmを超えた日が2日以上連続したことの有無</t>
  </si>
  <si>
    <t>環境基準の長期的評価による日平均値が0.04ppmを超えた日数</t>
  </si>
  <si>
    <t>時間数</t>
  </si>
  <si>
    <t>○</t>
  </si>
  <si>
    <t>　長期的評価における環境基準の達成とは、「1年間全ての日数の1日の平均値を対象に評価し、日平均値の高い方から2％分を除外し</t>
  </si>
  <si>
    <t>た後の最高値（2％除外値）が0.04ppm以下であり、かつ、日平均値が0.04ppmを超える日が2日以上連続しないこと。」をいう。　</t>
  </si>
  <si>
    <t>　短期的評価における環境基準の達成とは、「全ての測定値を対象に評価し、1時間値が0.10ppm以下、かつ、日平均値が0.04ppm以下</t>
  </si>
  <si>
    <t>であること。」をいう。</t>
  </si>
  <si>
    <t>　この表において「1時間値が0.10ppmを超えた時間数」の欄、または、「日平均値が0.04ppmを超えた日数」の欄が1以上の数値であ</t>
  </si>
  <si>
    <t>る地点は、短期的評価において環境基準が未達成であることを示す。</t>
  </si>
  <si>
    <t>五合橋</t>
  </si>
  <si>
    <t>西本町</t>
  </si>
  <si>
    <t>西宮市</t>
  </si>
  <si>
    <t>西宮本町交差点</t>
  </si>
  <si>
    <t>芦屋市</t>
  </si>
  <si>
    <t>精道交差点</t>
  </si>
  <si>
    <t>神戸市</t>
  </si>
  <si>
    <t>東明交差点</t>
  </si>
  <si>
    <t>岩屋交差点</t>
  </si>
  <si>
    <t>最多風向</t>
  </si>
  <si>
    <t>平均風速</t>
  </si>
  <si>
    <t>8時間値が20ppmを超えた回数</t>
  </si>
  <si>
    <t>日平均値が10ppmを超えた日数</t>
  </si>
  <si>
    <t>回</t>
  </si>
  <si>
    <t>日</t>
  </si>
  <si>
    <t>東本町交差点</t>
  </si>
  <si>
    <t>平成14年度</t>
  </si>
  <si>
    <t>＊0.118</t>
  </si>
  <si>
    <t>＊0.119</t>
  </si>
  <si>
    <t>＊0.127</t>
  </si>
  <si>
    <t>＊0.126</t>
  </si>
  <si>
    <t>＊0.095</t>
  </si>
  <si>
    <t>＊0.096</t>
  </si>
  <si>
    <t>北神</t>
  </si>
  <si>
    <t>中国自動車道</t>
  </si>
  <si>
    <t>中国自動車道</t>
  </si>
  <si>
    <t>＊0.045</t>
  </si>
  <si>
    <t>＊0.051</t>
  </si>
  <si>
    <t>＊0.046</t>
  </si>
  <si>
    <t>＊0.049</t>
  </si>
  <si>
    <t>＊0.048</t>
  </si>
  <si>
    <t>池之内</t>
  </si>
  <si>
    <t>池 之 内</t>
  </si>
  <si>
    <t>＊ 2.0</t>
  </si>
  <si>
    <t>＊ 1.8</t>
  </si>
  <si>
    <t>＊ 1.5</t>
  </si>
  <si>
    <t>＊ 1.4</t>
  </si>
  <si>
    <t>小久保</t>
  </si>
  <si>
    <t>北　　神</t>
  </si>
  <si>
    <t>小 久 保</t>
  </si>
  <si>
    <t>２　全局平均値は有効測定時間数に達していない局の年平均値を除いて算出した。</t>
  </si>
  <si>
    <t>市　町</t>
  </si>
  <si>
    <t>測 　定 　局</t>
  </si>
  <si>
    <t>測　定　局</t>
  </si>
  <si>
    <t>測　 定 　局</t>
  </si>
  <si>
    <t>測　　定　　局</t>
  </si>
  <si>
    <t>測 定 局</t>
  </si>
  <si>
    <t>１時間値が0.1ppmを超えた時間数</t>
  </si>
  <si>
    <t>平成15年度</t>
  </si>
  <si>
    <t>河原</t>
  </si>
  <si>
    <t>塩瀬</t>
  </si>
  <si>
    <t>小野市</t>
  </si>
  <si>
    <t>上本町</t>
  </si>
  <si>
    <t>県道小野加古川線</t>
  </si>
  <si>
    <t>太子町</t>
  </si>
  <si>
    <t>太子</t>
  </si>
  <si>
    <t>国道２号</t>
  </si>
  <si>
    <t>十間交差点</t>
  </si>
  <si>
    <t>国道43号</t>
  </si>
  <si>
    <t>札場筋交差点</t>
  </si>
  <si>
    <t>西宮インター交差点</t>
  </si>
  <si>
    <t>上宮川交差点</t>
  </si>
  <si>
    <t>船寺交差点</t>
  </si>
  <si>
    <t>脇浜</t>
  </si>
  <si>
    <t>野田</t>
  </si>
  <si>
    <t>東御影交差点</t>
  </si>
  <si>
    <t>ENE</t>
  </si>
  <si>
    <t>測定地点</t>
  </si>
  <si>
    <t>道路名</t>
  </si>
  <si>
    <t>二　酸　化　窒　素</t>
  </si>
  <si>
    <t>一酸化窒素</t>
  </si>
  <si>
    <t>一酸化炭素</t>
  </si>
  <si>
    <t>日平均値の年間98%値</t>
  </si>
  <si>
    <t>日平均値が0.06ppmを超えた日数と達成率(98%値評価による）</t>
  </si>
  <si>
    <t>１時間値の最高値</t>
  </si>
  <si>
    <t>日平均値の年間2%
除外値</t>
  </si>
  <si>
    <t>(年平均値)</t>
  </si>
  <si>
    <t>日数</t>
  </si>
  <si>
    <t>神戸市灘区大石南町</t>
  </si>
  <si>
    <t>神戸市東灘区魚崎南町</t>
  </si>
  <si>
    <t>神戸市北区山田町藍那</t>
  </si>
  <si>
    <t>伊丹市荒牧</t>
  </si>
  <si>
    <t>阪神高速５号湾岸線</t>
  </si>
  <si>
    <t>阪神高速７号北神戸線</t>
  </si>
  <si>
    <t>中国自動車道・国道１７６号</t>
  </si>
  <si>
    <t>　（備考）　最多風向の「CALM」は、主風向のない静穏な状況を表す。</t>
  </si>
  <si>
    <t>灘浜住吉川線</t>
  </si>
  <si>
    <t>WSW</t>
  </si>
  <si>
    <t>N</t>
  </si>
  <si>
    <t>CALM</t>
  </si>
  <si>
    <t>平成16年度</t>
  </si>
  <si>
    <t>＊0.044</t>
  </si>
  <si>
    <t>平成17年度</t>
  </si>
  <si>
    <t>平成18年度</t>
  </si>
  <si>
    <t>鳩里</t>
  </si>
  <si>
    <t>＊0.093</t>
  </si>
  <si>
    <t>＊0.088</t>
  </si>
  <si>
    <t>＊ 1.3</t>
  </si>
  <si>
    <t>＊</t>
  </si>
  <si>
    <t/>
  </si>
  <si>
    <t>未達成の日があったことを示す。</t>
  </si>
  <si>
    <t>対　象　道　路</t>
  </si>
  <si>
    <t>１時間値
の最高値</t>
  </si>
  <si>
    <t xml:space="preserve">(参考）  1 </t>
  </si>
  <si>
    <r>
      <t>1時間値が0.20mg/ｍ</t>
    </r>
    <r>
      <rPr>
        <vertAlign val="superscript"/>
        <sz val="10"/>
        <color indexed="8"/>
        <rFont val="ＭＳ 明朝"/>
        <family val="1"/>
      </rPr>
      <t>3</t>
    </r>
    <r>
      <rPr>
        <sz val="10"/>
        <color indexed="8"/>
        <rFont val="ＭＳ 明朝"/>
        <family val="1"/>
      </rPr>
      <t>を超えた時間数</t>
    </r>
  </si>
  <si>
    <r>
      <t>日平均値が0.10mg/ｍ</t>
    </r>
    <r>
      <rPr>
        <vertAlign val="superscript"/>
        <sz val="10"/>
        <color indexed="8"/>
        <rFont val="ＭＳ 明朝"/>
        <family val="1"/>
      </rPr>
      <t>3</t>
    </r>
    <r>
      <rPr>
        <sz val="10"/>
        <color indexed="8"/>
        <rFont val="ＭＳ 明朝"/>
        <family val="1"/>
      </rPr>
      <t>を超えた日数</t>
    </r>
  </si>
  <si>
    <r>
      <t>環境基準の長期的評価による日平均値が0.10mg/m</t>
    </r>
    <r>
      <rPr>
        <vertAlign val="superscript"/>
        <sz val="10"/>
        <color indexed="8"/>
        <rFont val="ＭＳ 明朝"/>
        <family val="1"/>
      </rPr>
      <t>3</t>
    </r>
    <r>
      <rPr>
        <sz val="10"/>
        <color indexed="8"/>
        <rFont val="ＭＳ 明朝"/>
        <family val="1"/>
      </rPr>
      <t>を超えた日数</t>
    </r>
  </si>
  <si>
    <r>
      <t>mg/m</t>
    </r>
    <r>
      <rPr>
        <vertAlign val="superscript"/>
        <sz val="11"/>
        <color indexed="8"/>
        <rFont val="ＭＳ 明朝"/>
        <family val="1"/>
      </rPr>
      <t>3</t>
    </r>
  </si>
  <si>
    <t>砂田こども広場</t>
  </si>
  <si>
    <t>△</t>
  </si>
  <si>
    <t>△</t>
  </si>
  <si>
    <t>全　　　局　　　平　　　均</t>
  </si>
  <si>
    <t>　長期的評価における環境基準の達成とは、「1年間全ての測定日数の1日の平均値を対象に評価し、日平均値の高い方から2％分を除外した後の最高値（2％除外値）が</t>
  </si>
  <si>
    <r>
      <t>0.10mg/m</t>
    </r>
    <r>
      <rPr>
        <vertAlign val="superscript"/>
        <sz val="10"/>
        <color indexed="8"/>
        <rFont val="ＭＳ 明朝"/>
        <family val="1"/>
      </rPr>
      <t>3</t>
    </r>
    <r>
      <rPr>
        <sz val="10"/>
        <color indexed="8"/>
        <rFont val="ＭＳ 明朝"/>
        <family val="1"/>
      </rPr>
      <t>以下であり、かつ、日平均値が0.10mg/</t>
    </r>
    <r>
      <rPr>
        <sz val="10"/>
        <color indexed="8"/>
        <rFont val="ＭＳ Ｐ明朝"/>
        <family val="1"/>
      </rPr>
      <t>㎥</t>
    </r>
    <r>
      <rPr>
        <sz val="10"/>
        <color indexed="8"/>
        <rFont val="ＭＳ 明朝"/>
        <family val="1"/>
      </rPr>
      <t>を超える日が2日以上連続しないこと。」をいう。　</t>
    </r>
  </si>
  <si>
    <r>
      <t>　短期的評価における環境基準の達成とは、「測定を行った日または時間について評価し、1時間値が0.20mg/</t>
    </r>
    <r>
      <rPr>
        <sz val="10"/>
        <color indexed="8"/>
        <rFont val="ＭＳ Ｐ明朝"/>
        <family val="1"/>
      </rPr>
      <t>㎥</t>
    </r>
    <r>
      <rPr>
        <sz val="10"/>
        <color indexed="8"/>
        <rFont val="ＭＳ 明朝"/>
        <family val="1"/>
      </rPr>
      <t>以下、かつ、日平均値が0.10mg/m</t>
    </r>
    <r>
      <rPr>
        <vertAlign val="superscript"/>
        <sz val="10"/>
        <color indexed="8"/>
        <rFont val="ＭＳ 明朝"/>
        <family val="1"/>
      </rPr>
      <t>3</t>
    </r>
    <r>
      <rPr>
        <sz val="10"/>
        <color indexed="8"/>
        <rFont val="ＭＳ 明朝"/>
        <family val="1"/>
      </rPr>
      <t>以下であること。」をいう。</t>
    </r>
  </si>
  <si>
    <r>
      <t>　この表において、「日平均値の2％除外値」の欄で「×」は2%除外値が0.10mg/m</t>
    </r>
    <r>
      <rPr>
        <vertAlign val="superscript"/>
        <sz val="10"/>
        <color indexed="8"/>
        <rFont val="ＭＳ 明朝"/>
        <family val="1"/>
      </rPr>
      <t>3</t>
    </r>
    <r>
      <rPr>
        <sz val="10"/>
        <color indexed="8"/>
        <rFont val="ＭＳ 明朝"/>
        <family val="1"/>
      </rPr>
      <t>を超過したことを、「△」は、2日連続で日平均値が0.10mg/m3を超過したことを示し、</t>
    </r>
  </si>
  <si>
    <t>長期的評価において環境基準が未達成であることを示す。</t>
  </si>
  <si>
    <r>
      <t>　この表において「1時間値が0.20mg/m</t>
    </r>
    <r>
      <rPr>
        <vertAlign val="superscript"/>
        <sz val="10"/>
        <color indexed="8"/>
        <rFont val="ＭＳ 明朝"/>
        <family val="1"/>
      </rPr>
      <t>3</t>
    </r>
    <r>
      <rPr>
        <sz val="10"/>
        <color indexed="8"/>
        <rFont val="ＭＳ 明朝"/>
        <family val="1"/>
      </rPr>
      <t>を超えた時間数」の欄、または、「日平均値が0.10mg/m</t>
    </r>
    <r>
      <rPr>
        <vertAlign val="superscript"/>
        <sz val="10"/>
        <color indexed="8"/>
        <rFont val="ＭＳ 明朝"/>
        <family val="1"/>
      </rPr>
      <t>3</t>
    </r>
    <r>
      <rPr>
        <sz val="10"/>
        <color indexed="8"/>
        <rFont val="ＭＳ 明朝"/>
        <family val="1"/>
      </rPr>
      <t>を超えた日数」の欄が1以上の数値である地点は、短期的評価で環境基準が</t>
    </r>
  </si>
  <si>
    <t>　（　）は有効測定時間数に達していない値を表す。又、全局平均値算定外とした。</t>
  </si>
  <si>
    <t>国土交通省測定結果（参考）</t>
  </si>
  <si>
    <r>
      <t>mg/m</t>
    </r>
    <r>
      <rPr>
        <vertAlign val="superscript"/>
        <sz val="10"/>
        <color indexed="8"/>
        <rFont val="ＭＳ 明朝"/>
        <family val="1"/>
      </rPr>
      <t>3</t>
    </r>
  </si>
  <si>
    <t>国道43号</t>
  </si>
  <si>
    <t>国道１７１号</t>
  </si>
  <si>
    <t>国道１７６号</t>
  </si>
  <si>
    <t>* 1.1</t>
  </si>
  <si>
    <t>* 4.2</t>
  </si>
  <si>
    <t>　　　　　　２　（　）は有効測定時間数に達していない値を表す。</t>
  </si>
  <si>
    <t>モニタリングボックスによる自動車排出ガス測定結果（平成18年度）</t>
  </si>
  <si>
    <t>日平均値の
年間98％値</t>
  </si>
  <si>
    <t>日平均値が0.06ppmを
超えた日数と達成率
(98％値評価値による)</t>
  </si>
  <si>
    <t>＊0.037</t>
  </si>
  <si>
    <t>＊0.098</t>
  </si>
  <si>
    <t>＊100</t>
  </si>
  <si>
    <t>＊0.06</t>
  </si>
  <si>
    <t>＊0.327</t>
  </si>
  <si>
    <t>＊38.1</t>
  </si>
  <si>
    <t>県道加古川小野線</t>
  </si>
  <si>
    <t>　　　　　　３　（　）は有効測定時間数に達していない値を表す。</t>
  </si>
  <si>
    <r>
      <t>（単位：mg/m</t>
    </r>
    <r>
      <rPr>
        <vertAlign val="superscript"/>
        <sz val="12"/>
        <color indexed="8"/>
        <rFont val="ＭＳ 明朝"/>
        <family val="1"/>
      </rPr>
      <t>3</t>
    </r>
    <r>
      <rPr>
        <sz val="12"/>
        <color indexed="8"/>
        <rFont val="ＭＳ 明朝"/>
        <family val="1"/>
      </rPr>
      <t>）</t>
    </r>
  </si>
  <si>
    <t>平成18年度</t>
  </si>
  <si>
    <t>国道１７６号</t>
  </si>
  <si>
    <t>（備考）</t>
  </si>
  <si>
    <t>１　（　）は有効測定時間数に達していない年平均値を表す。</t>
  </si>
  <si>
    <t>年　　　　　　平　　　　　　均　　　　　　値</t>
  </si>
  <si>
    <t>平成17年度</t>
  </si>
  <si>
    <t>(0.4)</t>
  </si>
  <si>
    <t>＊ 1.2</t>
  </si>
  <si>
    <t>＊ 1.1</t>
  </si>
  <si>
    <t xml:space="preserve">（備考）  </t>
  </si>
  <si>
    <t>２　（　）は有効測定時間数に達していない年平均値を表す。</t>
  </si>
  <si>
    <t>対  象  道  路</t>
  </si>
  <si>
    <t>＊0.038</t>
  </si>
  <si>
    <t>＊0.037</t>
  </si>
  <si>
    <t>加古川市</t>
  </si>
  <si>
    <t>神戸市</t>
  </si>
  <si>
    <t>＊0.067</t>
  </si>
  <si>
    <t>＊0.060</t>
  </si>
  <si>
    <t>第3-19表　　自動車排出ガス測定局における測定結果（平成18年度）</t>
  </si>
  <si>
    <t>浮遊粒子状物質</t>
  </si>
  <si>
    <t>年平均値</t>
  </si>
  <si>
    <t>１時間値の最高値</t>
  </si>
  <si>
    <t>年平均値</t>
  </si>
  <si>
    <t>年平均値</t>
  </si>
  <si>
    <t>１時間値の最高値</t>
  </si>
  <si>
    <t>ppm</t>
  </si>
  <si>
    <t>％</t>
  </si>
  <si>
    <t>ppm</t>
  </si>
  <si>
    <r>
      <t>mg/m</t>
    </r>
    <r>
      <rPr>
        <vertAlign val="superscript"/>
        <sz val="11"/>
        <color indexed="8"/>
        <rFont val="ＭＳ 明朝"/>
        <family val="1"/>
      </rPr>
      <t>3</t>
    </r>
  </si>
  <si>
    <t>―</t>
  </si>
  <si>
    <t>m/s</t>
  </si>
  <si>
    <t>芦屋市陽光町</t>
  </si>
  <si>
    <t>－</t>
  </si>
  <si>
    <t>－</t>
  </si>
  <si>
    <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</si>
</sst>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000"/>
    <numFmt numFmtId="181" formatCode="0.0"/>
    <numFmt numFmtId="182" formatCode="0.0000"/>
    <numFmt numFmtId="183" formatCode="0.000_ "/>
    <numFmt numFmtId="184" formatCode="0.000_);[Red]\(0.000\)"/>
    <numFmt numFmtId="185" formatCode="#"/>
    <numFmt numFmtId="186" formatCode="0_ "/>
    <numFmt numFmtId="187" formatCode="0_);\(0\)"/>
    <numFmt numFmtId="188" formatCode="0.0_);[Red]\(0.0\)"/>
    <numFmt numFmtId="189" formatCode="0.0_);\(0.0\)"/>
    <numFmt numFmtId="190" formatCode="\(0.0\)"/>
    <numFmt numFmtId="191" formatCode="#,##0_);[Red]\(#,##0\)"/>
    <numFmt numFmtId="192" formatCode="[&lt;=999]000;000\-00"/>
    <numFmt numFmtId="193" formatCode="000"/>
    <numFmt numFmtId="194" formatCode="00"/>
    <numFmt numFmtId="195" formatCode="0.00000_ "/>
    <numFmt numFmtId="196" formatCode="0.00_);[Red]\(0.00\)"/>
    <numFmt numFmtId="197" formatCode="0_);[Red]\(0\)"/>
    <numFmt numFmtId="198" formatCode="#,##0_);\(#,##0\)"/>
    <numFmt numFmtId="199" formatCode="m/d"/>
    <numFmt numFmtId="200" formatCode="\&lt;0.0"/>
    <numFmt numFmtId="201" formatCode="0.0%"/>
    <numFmt numFmtId="202" formatCode="\(00.0\)"/>
    <numFmt numFmtId="203" formatCode="\(\ 0.0\)"/>
    <numFmt numFmtId="204" formatCode="\(000.0\)"/>
    <numFmt numFmtId="205" formatCode="0\ "/>
    <numFmt numFmtId="206" formatCode="0.0000_ "/>
    <numFmt numFmtId="207" formatCode="0.00000"/>
    <numFmt numFmtId="208" formatCode="&quot;Yes&quot;;&quot;Yes&quot;;&quot;No&quot;"/>
    <numFmt numFmtId="209" formatCode="&quot;True&quot;;&quot;True&quot;;&quot;False&quot;"/>
    <numFmt numFmtId="210" formatCode="&quot;On&quot;;&quot;On&quot;;&quot;Off&quot;"/>
    <numFmt numFmtId="211" formatCode="0.0000_);[Red]\(0.0000\)"/>
    <numFmt numFmtId="212" formatCode="\(0\)"/>
    <numFmt numFmtId="213" formatCode="0;0;"/>
    <numFmt numFmtId="214" formatCode="mmm\-yyyy"/>
    <numFmt numFmtId="215" formatCode="0.0;[Red]0.0"/>
    <numFmt numFmtId="216" formatCode="#,##0.00_ "/>
    <numFmt numFmtId="217" formatCode="0.000_);\(0.000\)"/>
    <numFmt numFmtId="218" formatCode="#,##0.000_);\(#,##0.000\)"/>
    <numFmt numFmtId="219" formatCode="#,##0.0_);\(#,##0.0\)"/>
    <numFmt numFmtId="220" formatCode="#,##0.000_);[Red]\(#,##0.000\)"/>
    <numFmt numFmtId="221" formatCode="\(0.000\)"/>
    <numFmt numFmtId="222" formatCode="0.000000"/>
    <numFmt numFmtId="223" formatCode="0.0000000"/>
    <numFmt numFmtId="224" formatCode="&quot;〔&quot;#&quot;〕局&quot;"/>
    <numFmt numFmtId="225" formatCode="* 0.000"/>
  </numFmts>
  <fonts count="38">
    <font>
      <sz val="10"/>
      <name val="ＭＳ Ｐゴシック"/>
      <family val="3"/>
    </font>
    <font>
      <u val="single"/>
      <sz val="10"/>
      <color indexed="12"/>
      <name val="ＭＳ Ｐゴシック"/>
      <family val="3"/>
    </font>
    <font>
      <sz val="11"/>
      <name val="ＭＳ Ｐゴシック"/>
      <family val="3"/>
    </font>
    <font>
      <sz val="12"/>
      <name val="Osaka"/>
      <family val="3"/>
    </font>
    <font>
      <sz val="12"/>
      <name val="ＭＳ 明朝"/>
      <family val="1"/>
    </font>
    <font>
      <sz val="14"/>
      <name val="ＭＳ 明朝"/>
      <family val="1"/>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明朝"/>
      <family val="1"/>
    </font>
    <font>
      <sz val="10"/>
      <name val="ＭＳ 明朝"/>
      <family val="1"/>
    </font>
    <font>
      <sz val="12"/>
      <color indexed="8"/>
      <name val="細明朝体"/>
      <family val="3"/>
    </font>
    <font>
      <sz val="6"/>
      <name val="ＭＳ Ｐゴシック"/>
      <family val="3"/>
    </font>
    <font>
      <vertAlign val="subscript"/>
      <sz val="8"/>
      <name val="ＭＳ 明朝"/>
      <family val="1"/>
    </font>
    <font>
      <sz val="7"/>
      <name val="ＭＳ 明朝"/>
      <family val="1"/>
    </font>
    <font>
      <vertAlign val="subscript"/>
      <sz val="7"/>
      <name val="ＭＳ 明朝"/>
      <family val="1"/>
    </font>
    <font>
      <u val="single"/>
      <sz val="10"/>
      <color indexed="36"/>
      <name val="ＭＳ Ｐゴシック"/>
      <family val="3"/>
    </font>
    <font>
      <sz val="6"/>
      <name val="ＭＳ Ｐ明朝"/>
      <family val="1"/>
    </font>
    <font>
      <b/>
      <sz val="14"/>
      <color indexed="8"/>
      <name val="ＭＳ ゴシック"/>
      <family val="3"/>
    </font>
    <font>
      <sz val="12"/>
      <color indexed="8"/>
      <name val="Osaka"/>
      <family val="3"/>
    </font>
    <font>
      <sz val="12"/>
      <color indexed="8"/>
      <name val="ＭＳ ゴシック"/>
      <family val="3"/>
    </font>
    <font>
      <sz val="12"/>
      <color indexed="8"/>
      <name val="ＭＳ Ｐ明朝"/>
      <family val="1"/>
    </font>
    <font>
      <sz val="10"/>
      <color indexed="8"/>
      <name val="ＭＳ Ｐゴシック"/>
      <family val="3"/>
    </font>
    <font>
      <sz val="12"/>
      <color indexed="8"/>
      <name val="ＭＳ Ｐゴシック"/>
      <family val="3"/>
    </font>
    <font>
      <sz val="10"/>
      <color indexed="8"/>
      <name val="Osaka"/>
      <family val="3"/>
    </font>
    <font>
      <vertAlign val="superscript"/>
      <sz val="12"/>
      <color indexed="8"/>
      <name val="ＭＳ 明朝"/>
      <family val="1"/>
    </font>
    <font>
      <sz val="10"/>
      <color indexed="8"/>
      <name val="ＭＳ ゴシック"/>
      <family val="3"/>
    </font>
    <font>
      <sz val="11"/>
      <color indexed="8"/>
      <name val="細明朝体"/>
      <family val="3"/>
    </font>
    <font>
      <sz val="11"/>
      <color indexed="8"/>
      <name val="ＭＳ ゴシック"/>
      <family val="3"/>
    </font>
    <font>
      <vertAlign val="superscript"/>
      <sz val="10"/>
      <color indexed="8"/>
      <name val="ＭＳ 明朝"/>
      <family val="1"/>
    </font>
    <font>
      <vertAlign val="superscript"/>
      <sz val="11"/>
      <color indexed="8"/>
      <name val="ＭＳ 明朝"/>
      <family val="1"/>
    </font>
    <font>
      <sz val="10"/>
      <color indexed="8"/>
      <name val="ＭＳ Ｐ明朝"/>
      <family val="1"/>
    </font>
    <font>
      <sz val="9"/>
      <color indexed="8"/>
      <name val="ＭＳ Ｐゴシック"/>
      <family val="3"/>
    </font>
    <font>
      <sz val="14"/>
      <color indexed="8"/>
      <name val="ＭＳ Ｐゴシック"/>
      <family val="3"/>
    </font>
    <font>
      <sz val="9"/>
      <color indexed="8"/>
      <name val="ＭＳ Ｐ明朝"/>
      <family val="1"/>
    </font>
    <font>
      <sz val="11"/>
      <color indexed="8"/>
      <name val="ＭＳ Ｐゴシック"/>
      <family val="3"/>
    </font>
    <font>
      <sz val="11"/>
      <color indexed="8"/>
      <name val="ＭＳ Ｐ明朝"/>
      <family val="1"/>
    </font>
  </fonts>
  <fills count="3">
    <fill>
      <patternFill/>
    </fill>
    <fill>
      <patternFill patternType="gray125"/>
    </fill>
    <fill>
      <patternFill patternType="solid">
        <fgColor indexed="9"/>
        <bgColor indexed="64"/>
      </patternFill>
    </fill>
  </fills>
  <borders count="71">
    <border>
      <left/>
      <right/>
      <top/>
      <bottom/>
      <diagonal/>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style="thin"/>
      <right>
        <color indexed="63"/>
      </right>
      <top style="thin"/>
      <bottom style="thin"/>
    </border>
    <border>
      <left style="medium"/>
      <right style="thin"/>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medium"/>
      <right>
        <color indexed="63"/>
      </right>
      <top style="thin"/>
      <bottom>
        <color indexed="63"/>
      </bottom>
    </border>
    <border>
      <left style="thin"/>
      <right>
        <color indexed="63"/>
      </right>
      <top style="thin"/>
      <bottom>
        <color indexed="63"/>
      </bottom>
    </border>
    <border>
      <left style="thin"/>
      <right style="thin"/>
      <top>
        <color indexed="63"/>
      </top>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color indexed="63"/>
      </right>
      <top style="medium"/>
      <bottom style="thin"/>
    </border>
    <border>
      <left>
        <color indexed="63"/>
      </left>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medium"/>
      <top style="medium"/>
      <bottom style="medium"/>
    </border>
    <border>
      <left style="medium"/>
      <right style="thin"/>
      <top style="medium"/>
      <bottom style="medium"/>
    </border>
    <border>
      <left style="thin"/>
      <right style="medium"/>
      <top style="medium"/>
      <bottom style="thin"/>
    </border>
    <border>
      <left style="medium"/>
      <right style="thin"/>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s>
  <cellStyleXfs count="29">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4" fillId="0" borderId="0">
      <alignment/>
      <protection/>
    </xf>
    <xf numFmtId="0" fontId="3" fillId="0" borderId="0">
      <alignment/>
      <protection/>
    </xf>
    <xf numFmtId="0" fontId="3" fillId="0" borderId="0">
      <alignment/>
      <protection/>
    </xf>
    <xf numFmtId="0" fontId="17" fillId="0" borderId="0" applyNumberFormat="0" applyFill="0" applyBorder="0" applyAlignment="0" applyProtection="0"/>
    <xf numFmtId="0" fontId="5" fillId="0" borderId="0">
      <alignment/>
      <protection/>
    </xf>
  </cellStyleXfs>
  <cellXfs count="678">
    <xf numFmtId="0" fontId="0" fillId="0" borderId="0" xfId="0" applyAlignment="1">
      <alignment/>
    </xf>
    <xf numFmtId="0" fontId="6" fillId="0" borderId="1" xfId="23" applyFont="1" applyBorder="1" applyAlignment="1">
      <alignment horizontal="distributed"/>
      <protection/>
    </xf>
    <xf numFmtId="0" fontId="6" fillId="0" borderId="2" xfId="23" applyFont="1" applyBorder="1" applyAlignment="1">
      <alignment horizontal="distributed"/>
      <protection/>
    </xf>
    <xf numFmtId="0" fontId="6" fillId="0" borderId="3" xfId="23" applyFont="1" applyBorder="1" applyAlignment="1">
      <alignment horizontal="distributed"/>
      <protection/>
    </xf>
    <xf numFmtId="0" fontId="6" fillId="0" borderId="4" xfId="23" applyFont="1" applyBorder="1" applyAlignment="1">
      <alignment horizontal="distributed"/>
      <protection/>
    </xf>
    <xf numFmtId="0" fontId="7" fillId="0" borderId="3" xfId="23" applyFont="1" applyBorder="1" applyAlignment="1">
      <alignment horizontal="distributed"/>
      <protection/>
    </xf>
    <xf numFmtId="0" fontId="8" fillId="0" borderId="4" xfId="23" applyFont="1" applyBorder="1" applyAlignment="1">
      <alignment horizontal="distributed"/>
      <protection/>
    </xf>
    <xf numFmtId="0" fontId="8" fillId="0" borderId="3" xfId="23" applyFont="1" applyBorder="1" applyAlignment="1">
      <alignment horizontal="distributed"/>
      <protection/>
    </xf>
    <xf numFmtId="0" fontId="9" fillId="0" borderId="4" xfId="23" applyFont="1" applyBorder="1" applyAlignment="1">
      <alignment horizontal="distributed"/>
      <protection/>
    </xf>
    <xf numFmtId="0" fontId="8" fillId="0" borderId="3" xfId="23" applyFont="1" applyFill="1" applyBorder="1" applyAlignment="1">
      <alignment horizontal="distributed"/>
      <protection/>
    </xf>
    <xf numFmtId="0" fontId="6" fillId="0" borderId="4" xfId="23" applyFont="1" applyFill="1" applyBorder="1" applyAlignment="1">
      <alignment horizontal="distributed"/>
      <protection/>
    </xf>
    <xf numFmtId="0" fontId="7" fillId="0" borderId="5" xfId="26" applyFont="1" applyBorder="1" applyAlignment="1">
      <alignment horizontal="distributed"/>
      <protection/>
    </xf>
    <xf numFmtId="0" fontId="7" fillId="0" borderId="6" xfId="26" applyFont="1" applyBorder="1" applyAlignment="1">
      <alignment horizontal="distributed"/>
      <protection/>
    </xf>
    <xf numFmtId="0" fontId="7" fillId="0" borderId="4" xfId="26" applyFont="1" applyBorder="1" applyAlignment="1">
      <alignment horizontal="distributed"/>
      <protection/>
    </xf>
    <xf numFmtId="0" fontId="7" fillId="0" borderId="6" xfId="26" applyFont="1" applyFill="1" applyBorder="1" applyAlignment="1">
      <alignment horizontal="distributed"/>
      <protection/>
    </xf>
    <xf numFmtId="0" fontId="7" fillId="0" borderId="4" xfId="26" applyFont="1" applyFill="1" applyBorder="1" applyAlignment="1">
      <alignment horizontal="distributed"/>
      <protection/>
    </xf>
    <xf numFmtId="0" fontId="7" fillId="0" borderId="3" xfId="21" applyFont="1" applyBorder="1" applyAlignment="1">
      <alignment horizontal="distributed"/>
      <protection/>
    </xf>
    <xf numFmtId="0" fontId="8" fillId="0" borderId="3" xfId="21" applyFont="1" applyBorder="1" applyAlignment="1">
      <alignment horizontal="distributed"/>
      <protection/>
    </xf>
    <xf numFmtId="0" fontId="8" fillId="0" borderId="3" xfId="21" applyFont="1" applyFill="1" applyBorder="1" applyAlignment="1">
      <alignment horizontal="distributed"/>
      <protection/>
    </xf>
    <xf numFmtId="0" fontId="6" fillId="0" borderId="6" xfId="23" applyFont="1" applyBorder="1" applyAlignment="1">
      <alignment horizontal="distributed"/>
      <protection/>
    </xf>
    <xf numFmtId="0" fontId="12" fillId="0" borderId="0" xfId="23" applyFont="1" applyBorder="1" applyAlignment="1">
      <alignment horizontal="centerContinuous"/>
      <protection/>
    </xf>
    <xf numFmtId="0" fontId="7" fillId="0" borderId="2" xfId="21" applyFont="1" applyBorder="1" applyAlignment="1">
      <alignment horizontal="distributed"/>
      <protection/>
    </xf>
    <xf numFmtId="0" fontId="7" fillId="0" borderId="4" xfId="21" applyFont="1" applyBorder="1" applyAlignment="1">
      <alignment horizontal="distributed"/>
      <protection/>
    </xf>
    <xf numFmtId="0" fontId="6" fillId="0" borderId="7" xfId="23" applyFont="1" applyBorder="1" applyAlignment="1">
      <alignment horizontal="distributed"/>
      <protection/>
    </xf>
    <xf numFmtId="0" fontId="6" fillId="0" borderId="8" xfId="23" applyFont="1" applyBorder="1" applyAlignment="1">
      <alignment horizontal="distributed"/>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7" fillId="0" borderId="11" xfId="26" applyFont="1" applyBorder="1" applyAlignment="1">
      <alignment horizontal="distributed"/>
      <protection/>
    </xf>
    <xf numFmtId="0" fontId="7" fillId="0" borderId="7" xfId="21" applyFont="1" applyBorder="1" applyAlignment="1">
      <alignment horizontal="distributed"/>
      <protection/>
    </xf>
    <xf numFmtId="0" fontId="6" fillId="0" borderId="9" xfId="21" applyFont="1" applyBorder="1" applyAlignment="1">
      <alignment horizontal="centerContinuous"/>
      <protection/>
    </xf>
    <xf numFmtId="0" fontId="6" fillId="0" borderId="10" xfId="21" applyFont="1" applyBorder="1" applyAlignment="1">
      <alignment horizontal="centerContinuous"/>
      <protection/>
    </xf>
    <xf numFmtId="0" fontId="19" fillId="0" borderId="0" xfId="23" applyFont="1">
      <alignment/>
      <protection/>
    </xf>
    <xf numFmtId="0" fontId="20" fillId="0" borderId="0" xfId="23" applyFont="1">
      <alignment/>
      <protection/>
    </xf>
    <xf numFmtId="0" fontId="19" fillId="0" borderId="12" xfId="23" applyFont="1" applyBorder="1">
      <alignment/>
      <protection/>
    </xf>
    <xf numFmtId="0" fontId="21" fillId="0" borderId="12" xfId="23" applyFont="1" applyBorder="1">
      <alignment/>
      <protection/>
    </xf>
    <xf numFmtId="0" fontId="6" fillId="0" borderId="12" xfId="23" applyFont="1" applyBorder="1">
      <alignment/>
      <protection/>
    </xf>
    <xf numFmtId="0" fontId="6" fillId="0" borderId="12" xfId="23" applyFont="1" applyBorder="1" applyAlignment="1">
      <alignment horizontal="right"/>
      <protection/>
    </xf>
    <xf numFmtId="0" fontId="9" fillId="0" borderId="13" xfId="23" applyFont="1" applyBorder="1">
      <alignment/>
      <protection/>
    </xf>
    <xf numFmtId="0" fontId="9" fillId="0" borderId="14" xfId="23" applyFont="1" applyBorder="1">
      <alignment/>
      <protection/>
    </xf>
    <xf numFmtId="0" fontId="9" fillId="0" borderId="15" xfId="23" applyFont="1" applyBorder="1">
      <alignment/>
      <protection/>
    </xf>
    <xf numFmtId="180" fontId="6" fillId="0" borderId="16" xfId="23" applyNumberFormat="1" applyFont="1" applyBorder="1" applyAlignment="1">
      <alignment horizontal="center"/>
      <protection/>
    </xf>
    <xf numFmtId="180" fontId="6" fillId="0" borderId="0" xfId="0" applyNumberFormat="1" applyFont="1" applyBorder="1" applyAlignment="1">
      <alignment horizontal="center"/>
    </xf>
    <xf numFmtId="180" fontId="6" fillId="0" borderId="3" xfId="23" applyNumberFormat="1" applyFont="1" applyBorder="1" applyAlignment="1">
      <alignment horizontal="center"/>
      <protection/>
    </xf>
    <xf numFmtId="180" fontId="6" fillId="0" borderId="17" xfId="23" applyNumberFormat="1" applyFont="1" applyBorder="1" applyAlignment="1">
      <alignment horizontal="center"/>
      <protection/>
    </xf>
    <xf numFmtId="180" fontId="6" fillId="0" borderId="17" xfId="0" applyNumberFormat="1" applyFont="1" applyBorder="1" applyAlignment="1">
      <alignment horizontal="center"/>
    </xf>
    <xf numFmtId="180" fontId="6" fillId="0" borderId="3" xfId="0" applyNumberFormat="1" applyFont="1" applyBorder="1" applyAlignment="1">
      <alignment horizontal="center"/>
    </xf>
    <xf numFmtId="0" fontId="6" fillId="0" borderId="18" xfId="23" applyFont="1" applyBorder="1" applyAlignment="1">
      <alignment horizontal="distributed" vertical="center"/>
      <protection/>
    </xf>
    <xf numFmtId="0" fontId="6" fillId="0" borderId="19" xfId="23" applyFont="1" applyBorder="1" applyAlignment="1">
      <alignment horizontal="distributed"/>
      <protection/>
    </xf>
    <xf numFmtId="0" fontId="6" fillId="0" borderId="20" xfId="23" applyFont="1" applyBorder="1" applyAlignment="1">
      <alignment horizontal="distributed"/>
      <protection/>
    </xf>
    <xf numFmtId="180" fontId="6" fillId="0" borderId="7" xfId="23" applyNumberFormat="1" applyFont="1" applyBorder="1" applyAlignment="1">
      <alignment horizontal="center"/>
      <protection/>
    </xf>
    <xf numFmtId="180" fontId="6" fillId="0" borderId="3" xfId="0" applyNumberFormat="1" applyFont="1" applyBorder="1" applyAlignment="1">
      <alignment horizontal="center" vertical="center" wrapText="1"/>
    </xf>
    <xf numFmtId="221" fontId="6" fillId="0" borderId="3" xfId="23" applyNumberFormat="1" applyFont="1" applyBorder="1" applyAlignment="1">
      <alignment horizontal="center"/>
      <protection/>
    </xf>
    <xf numFmtId="221" fontId="6" fillId="0" borderId="17" xfId="23" applyNumberFormat="1" applyFont="1" applyBorder="1" applyAlignment="1">
      <alignment horizontal="center"/>
      <protection/>
    </xf>
    <xf numFmtId="180" fontId="7" fillId="0" borderId="3" xfId="23" applyNumberFormat="1" applyFont="1" applyFill="1" applyBorder="1" applyAlignment="1">
      <alignment horizontal="center"/>
      <protection/>
    </xf>
    <xf numFmtId="180" fontId="7" fillId="0" borderId="17" xfId="23" applyNumberFormat="1" applyFont="1" applyFill="1" applyBorder="1" applyAlignment="1">
      <alignment horizontal="center"/>
      <protection/>
    </xf>
    <xf numFmtId="180" fontId="7" fillId="0" borderId="17" xfId="0" applyNumberFormat="1" applyFont="1" applyFill="1" applyBorder="1" applyAlignment="1">
      <alignment horizontal="center"/>
    </xf>
    <xf numFmtId="180" fontId="7" fillId="0" borderId="3" xfId="0" applyNumberFormat="1" applyFont="1" applyFill="1" applyBorder="1" applyAlignment="1">
      <alignment horizontal="center" vertical="center" wrapText="1"/>
    </xf>
    <xf numFmtId="0" fontId="9" fillId="0" borderId="4" xfId="26" applyFont="1" applyBorder="1" applyAlignment="1">
      <alignment horizontal="distributed" vertical="center"/>
      <protection/>
    </xf>
    <xf numFmtId="180" fontId="6" fillId="0" borderId="3" xfId="26" applyNumberFormat="1" applyFont="1" applyBorder="1" applyAlignment="1">
      <alignment horizontal="center"/>
      <protection/>
    </xf>
    <xf numFmtId="180" fontId="6" fillId="0" borderId="16" xfId="23" applyNumberFormat="1" applyFont="1" applyBorder="1" applyAlignment="1" quotePrefix="1">
      <alignment horizontal="center"/>
      <protection/>
    </xf>
    <xf numFmtId="0" fontId="6" fillId="0" borderId="21" xfId="23" applyFont="1" applyBorder="1" applyAlignment="1">
      <alignment horizontal="distributed"/>
      <protection/>
    </xf>
    <xf numFmtId="0" fontId="6" fillId="0" borderId="22" xfId="23" applyFont="1" applyBorder="1" applyAlignment="1">
      <alignment horizontal="centerContinuous"/>
      <protection/>
    </xf>
    <xf numFmtId="180" fontId="6" fillId="0" borderId="23" xfId="23" applyNumberFormat="1" applyFont="1" applyBorder="1" applyAlignment="1">
      <alignment horizontal="center"/>
      <protection/>
    </xf>
    <xf numFmtId="180" fontId="6" fillId="0" borderId="9" xfId="23" applyNumberFormat="1" applyFont="1" applyBorder="1" applyAlignment="1">
      <alignment horizontal="center"/>
      <protection/>
    </xf>
    <xf numFmtId="180" fontId="6" fillId="0" borderId="23" xfId="0" applyNumberFormat="1" applyFont="1" applyBorder="1" applyAlignment="1">
      <alignment horizontal="center"/>
    </xf>
    <xf numFmtId="180" fontId="6" fillId="0" borderId="24" xfId="0" applyNumberFormat="1" applyFont="1" applyBorder="1" applyAlignment="1">
      <alignment horizontal="center"/>
    </xf>
    <xf numFmtId="0" fontId="8" fillId="0" borderId="25" xfId="23" applyFont="1" applyBorder="1" applyAlignment="1">
      <alignment/>
      <protection/>
    </xf>
    <xf numFmtId="0" fontId="8" fillId="0" borderId="0" xfId="23" applyFont="1">
      <alignment/>
      <protection/>
    </xf>
    <xf numFmtId="0" fontId="25" fillId="0" borderId="0" xfId="23" applyFont="1">
      <alignment/>
      <protection/>
    </xf>
    <xf numFmtId="0" fontId="23" fillId="0" borderId="0" xfId="0" applyFont="1" applyAlignment="1">
      <alignment/>
    </xf>
    <xf numFmtId="180" fontId="6" fillId="0" borderId="26" xfId="23" applyNumberFormat="1" applyFont="1" applyBorder="1" applyAlignment="1">
      <alignment horizontal="center"/>
      <protection/>
    </xf>
    <xf numFmtId="180" fontId="6" fillId="0" borderId="27" xfId="23" applyNumberFormat="1" applyFont="1" applyBorder="1" applyAlignment="1">
      <alignment horizontal="center"/>
      <protection/>
    </xf>
    <xf numFmtId="180" fontId="6" fillId="0" borderId="28" xfId="23" applyNumberFormat="1" applyFont="1" applyBorder="1" applyAlignment="1">
      <alignment horizontal="center"/>
      <protection/>
    </xf>
    <xf numFmtId="180" fontId="6" fillId="0" borderId="29" xfId="23" applyNumberFormat="1" applyFont="1" applyBorder="1" applyAlignment="1">
      <alignment horizontal="center"/>
      <protection/>
    </xf>
    <xf numFmtId="180" fontId="6" fillId="0" borderId="25" xfId="0" applyNumberFormat="1" applyFont="1" applyBorder="1" applyAlignment="1">
      <alignment horizontal="center"/>
    </xf>
    <xf numFmtId="180" fontId="6" fillId="0" borderId="27" xfId="0" applyNumberFormat="1" applyFont="1" applyBorder="1" applyAlignment="1">
      <alignment horizontal="center"/>
    </xf>
    <xf numFmtId="180" fontId="6" fillId="0" borderId="28" xfId="0" applyNumberFormat="1" applyFont="1" applyBorder="1" applyAlignment="1">
      <alignment horizontal="center"/>
    </xf>
    <xf numFmtId="180" fontId="6" fillId="0" borderId="30" xfId="23" applyNumberFormat="1" applyFont="1" applyBorder="1" applyAlignment="1">
      <alignment horizontal="center"/>
      <protection/>
    </xf>
    <xf numFmtId="180" fontId="7" fillId="0" borderId="30" xfId="23" applyNumberFormat="1" applyFont="1" applyFill="1" applyBorder="1" applyAlignment="1">
      <alignment horizontal="center"/>
      <protection/>
    </xf>
    <xf numFmtId="180" fontId="6" fillId="0" borderId="30" xfId="26" applyNumberFormat="1" applyFont="1" applyBorder="1" applyAlignment="1">
      <alignment horizontal="center"/>
      <protection/>
    </xf>
    <xf numFmtId="180" fontId="6" fillId="0" borderId="31" xfId="23" applyNumberFormat="1" applyFont="1" applyBorder="1" applyAlignment="1">
      <alignment horizontal="center"/>
      <protection/>
    </xf>
    <xf numFmtId="180" fontId="6" fillId="0" borderId="13" xfId="23" applyNumberFormat="1" applyFont="1" applyBorder="1" applyAlignment="1">
      <alignment horizontal="center"/>
      <protection/>
    </xf>
    <xf numFmtId="180" fontId="6" fillId="0" borderId="14" xfId="23" applyNumberFormat="1" applyFont="1" applyBorder="1" applyAlignment="1">
      <alignment horizontal="center"/>
      <protection/>
    </xf>
    <xf numFmtId="180" fontId="6" fillId="0" borderId="14" xfId="0" applyNumberFormat="1" applyFont="1" applyBorder="1" applyAlignment="1">
      <alignment horizontal="center"/>
    </xf>
    <xf numFmtId="180" fontId="6" fillId="0" borderId="13" xfId="0" applyNumberFormat="1" applyFont="1" applyBorder="1" applyAlignment="1">
      <alignment horizontal="center"/>
    </xf>
    <xf numFmtId="0" fontId="20" fillId="0" borderId="12" xfId="23" applyFont="1" applyBorder="1">
      <alignment/>
      <protection/>
    </xf>
    <xf numFmtId="180" fontId="22" fillId="0" borderId="1" xfId="23" applyNumberFormat="1" applyFont="1" applyBorder="1" applyAlignment="1">
      <alignment horizontal="center"/>
      <protection/>
    </xf>
    <xf numFmtId="0" fontId="22" fillId="0" borderId="0" xfId="0" applyFont="1" applyBorder="1" applyAlignment="1">
      <alignment horizontal="center"/>
    </xf>
    <xf numFmtId="180" fontId="22" fillId="0" borderId="1" xfId="0" applyNumberFormat="1" applyFont="1" applyBorder="1" applyAlignment="1">
      <alignment horizontal="center"/>
    </xf>
    <xf numFmtId="180" fontId="22" fillId="0" borderId="32" xfId="0" applyNumberFormat="1" applyFont="1" applyBorder="1" applyAlignment="1">
      <alignment horizontal="center"/>
    </xf>
    <xf numFmtId="180" fontId="22" fillId="0" borderId="3" xfId="23" applyNumberFormat="1" applyFont="1" applyBorder="1" applyAlignment="1">
      <alignment horizontal="center"/>
      <protection/>
    </xf>
    <xf numFmtId="0" fontId="22" fillId="0" borderId="17" xfId="0" applyFont="1" applyBorder="1" applyAlignment="1">
      <alignment horizontal="center"/>
    </xf>
    <xf numFmtId="180" fontId="22" fillId="0" borderId="3" xfId="0" applyNumberFormat="1" applyFont="1" applyBorder="1" applyAlignment="1">
      <alignment horizontal="center"/>
    </xf>
    <xf numFmtId="180" fontId="22" fillId="0" borderId="17" xfId="0" applyNumberFormat="1" applyFont="1" applyBorder="1" applyAlignment="1">
      <alignment horizontal="center"/>
    </xf>
    <xf numFmtId="180" fontId="22" fillId="0" borderId="16" xfId="23" applyNumberFormat="1" applyFont="1" applyBorder="1" applyAlignment="1">
      <alignment horizontal="center"/>
      <protection/>
    </xf>
    <xf numFmtId="180" fontId="22" fillId="0" borderId="17" xfId="23" applyNumberFormat="1" applyFont="1" applyBorder="1" applyAlignment="1">
      <alignment horizontal="center"/>
      <protection/>
    </xf>
    <xf numFmtId="180" fontId="22" fillId="0" borderId="3" xfId="0" applyNumberFormat="1" applyFont="1" applyBorder="1" applyAlignment="1">
      <alignment horizontal="center" vertical="center" wrapText="1"/>
    </xf>
    <xf numFmtId="221" fontId="22" fillId="0" borderId="17" xfId="23" applyNumberFormat="1" applyFont="1" applyBorder="1" applyAlignment="1">
      <alignment horizontal="center"/>
      <protection/>
    </xf>
    <xf numFmtId="0" fontId="6" fillId="0" borderId="33" xfId="23" applyFont="1" applyBorder="1" applyAlignment="1">
      <alignment horizontal="distributed"/>
      <protection/>
    </xf>
    <xf numFmtId="180" fontId="22" fillId="0" borderId="7" xfId="0" applyNumberFormat="1" applyFont="1" applyBorder="1" applyAlignment="1">
      <alignment horizontal="center"/>
    </xf>
    <xf numFmtId="180" fontId="22" fillId="0" borderId="7" xfId="23" applyNumberFormat="1" applyFont="1" applyBorder="1" applyAlignment="1">
      <alignment horizontal="center"/>
      <protection/>
    </xf>
    <xf numFmtId="0" fontId="22" fillId="0" borderId="34" xfId="0" applyFont="1" applyBorder="1" applyAlignment="1">
      <alignment horizontal="center"/>
    </xf>
    <xf numFmtId="180" fontId="22" fillId="0" borderId="34" xfId="0" applyNumberFormat="1" applyFont="1" applyBorder="1" applyAlignment="1">
      <alignment horizontal="center"/>
    </xf>
    <xf numFmtId="180" fontId="22" fillId="0" borderId="23" xfId="23" applyNumberFormat="1" applyFont="1" applyBorder="1" applyAlignment="1">
      <alignment horizontal="center"/>
      <protection/>
    </xf>
    <xf numFmtId="180" fontId="22" fillId="0" borderId="9" xfId="23" applyNumberFormat="1" applyFont="1" applyBorder="1" applyAlignment="1">
      <alignment horizontal="center"/>
      <protection/>
    </xf>
    <xf numFmtId="180" fontId="22" fillId="0" borderId="23" xfId="0" applyNumberFormat="1" applyFont="1" applyBorder="1" applyAlignment="1">
      <alignment horizontal="center"/>
    </xf>
    <xf numFmtId="180" fontId="22" fillId="0" borderId="24" xfId="0" applyNumberFormat="1" applyFont="1" applyBorder="1" applyAlignment="1">
      <alignment horizontal="center"/>
    </xf>
    <xf numFmtId="180" fontId="20" fillId="0" borderId="0" xfId="23" applyNumberFormat="1" applyFont="1" applyBorder="1" applyAlignment="1">
      <alignment horizontal="center"/>
      <protection/>
    </xf>
    <xf numFmtId="0" fontId="6" fillId="0" borderId="0" xfId="23" applyFont="1">
      <alignment/>
      <protection/>
    </xf>
    <xf numFmtId="0" fontId="8" fillId="0" borderId="0" xfId="0" applyFont="1" applyAlignment="1">
      <alignment/>
    </xf>
    <xf numFmtId="0" fontId="7" fillId="0" borderId="18" xfId="26" applyFont="1" applyBorder="1" applyAlignment="1">
      <alignment horizontal="distributed" vertical="center"/>
      <protection/>
    </xf>
    <xf numFmtId="0" fontId="7" fillId="0" borderId="4" xfId="23" applyFont="1" applyBorder="1" applyAlignment="1">
      <alignment horizontal="distributed"/>
      <protection/>
    </xf>
    <xf numFmtId="0" fontId="22" fillId="0" borderId="35" xfId="0" applyFont="1" applyBorder="1" applyAlignment="1">
      <alignment horizontal="center" vertical="center"/>
    </xf>
    <xf numFmtId="0" fontId="12" fillId="0" borderId="0" xfId="21" applyFont="1" applyAlignment="1">
      <alignment horizontal="center" vertical="center" wrapText="1"/>
      <protection/>
    </xf>
    <xf numFmtId="0" fontId="9" fillId="0" borderId="36" xfId="23" applyFont="1" applyBorder="1">
      <alignment/>
      <protection/>
    </xf>
    <xf numFmtId="0" fontId="9" fillId="0" borderId="36" xfId="21" applyFont="1" applyBorder="1">
      <alignment/>
      <protection/>
    </xf>
    <xf numFmtId="0" fontId="9" fillId="0" borderId="36" xfId="26" applyFont="1" applyBorder="1">
      <alignment/>
      <protection/>
    </xf>
    <xf numFmtId="0" fontId="19" fillId="0" borderId="0" xfId="21" applyFont="1">
      <alignment/>
      <protection/>
    </xf>
    <xf numFmtId="0" fontId="7" fillId="0" borderId="37" xfId="21" applyFont="1" applyBorder="1" applyAlignment="1">
      <alignment horizontal="center" vertical="center" wrapText="1"/>
      <protection/>
    </xf>
    <xf numFmtId="0" fontId="7" fillId="0" borderId="27" xfId="21" applyFont="1" applyBorder="1" applyAlignment="1">
      <alignment horizontal="center" vertical="center" wrapText="1"/>
      <protection/>
    </xf>
    <xf numFmtId="0" fontId="8" fillId="0" borderId="28" xfId="21" applyFont="1" applyBorder="1" applyAlignment="1">
      <alignment horizontal="centerContinuous" vertical="center" wrapText="1"/>
      <protection/>
    </xf>
    <xf numFmtId="0" fontId="8" fillId="0" borderId="27" xfId="21" applyFont="1" applyBorder="1" applyAlignment="1">
      <alignment horizontal="center" vertical="center" wrapText="1"/>
      <protection/>
    </xf>
    <xf numFmtId="180" fontId="7" fillId="0" borderId="38" xfId="21" applyNumberFormat="1" applyFont="1" applyBorder="1" applyAlignment="1">
      <alignment horizontal="center"/>
      <protection/>
    </xf>
    <xf numFmtId="180" fontId="7" fillId="0" borderId="13" xfId="21" applyNumberFormat="1" applyFont="1" applyBorder="1" applyAlignment="1">
      <alignment horizontal="center"/>
      <protection/>
    </xf>
    <xf numFmtId="180" fontId="8" fillId="0" borderId="13" xfId="21" applyNumberFormat="1" applyFont="1" applyBorder="1" applyAlignment="1">
      <alignment horizontal="center"/>
      <protection/>
    </xf>
    <xf numFmtId="0" fontId="8" fillId="0" borderId="13" xfId="21" applyFont="1" applyBorder="1" applyAlignment="1">
      <alignment horizontal="center"/>
      <protection/>
    </xf>
    <xf numFmtId="0" fontId="7" fillId="0" borderId="39" xfId="21" applyFont="1" applyBorder="1">
      <alignment/>
      <protection/>
    </xf>
    <xf numFmtId="0" fontId="7" fillId="0" borderId="1" xfId="21" applyFont="1" applyBorder="1" applyAlignment="1">
      <alignment horizontal="distributed"/>
      <protection/>
    </xf>
    <xf numFmtId="180" fontId="7" fillId="0" borderId="5" xfId="0" applyNumberFormat="1" applyFont="1" applyBorder="1" applyAlignment="1">
      <alignment/>
    </xf>
    <xf numFmtId="180" fontId="7" fillId="0" borderId="1" xfId="0" applyNumberFormat="1" applyFont="1" applyBorder="1" applyAlignment="1">
      <alignment/>
    </xf>
    <xf numFmtId="0" fontId="7" fillId="0" borderId="1" xfId="0" applyFont="1" applyBorder="1" applyAlignment="1">
      <alignment/>
    </xf>
    <xf numFmtId="0" fontId="7" fillId="0" borderId="1" xfId="0" applyFont="1" applyBorder="1" applyAlignment="1">
      <alignment horizontal="center"/>
    </xf>
    <xf numFmtId="0" fontId="7" fillId="0" borderId="2" xfId="0" applyFont="1" applyBorder="1" applyAlignment="1">
      <alignment/>
    </xf>
    <xf numFmtId="0" fontId="7" fillId="0" borderId="39" xfId="21" applyFont="1" applyBorder="1" applyAlignment="1">
      <alignment horizontal="distributed"/>
      <protection/>
    </xf>
    <xf numFmtId="180" fontId="7" fillId="0" borderId="6" xfId="0" applyNumberFormat="1" applyFont="1" applyBorder="1" applyAlignment="1">
      <alignment/>
    </xf>
    <xf numFmtId="180" fontId="7" fillId="0" borderId="3" xfId="0" applyNumberFormat="1" applyFont="1" applyBorder="1" applyAlignment="1">
      <alignment/>
    </xf>
    <xf numFmtId="0" fontId="7" fillId="0" borderId="3" xfId="0" applyFont="1" applyBorder="1" applyAlignment="1">
      <alignment/>
    </xf>
    <xf numFmtId="0" fontId="7" fillId="0" borderId="3" xfId="0" applyFont="1" applyBorder="1" applyAlignment="1">
      <alignment horizontal="center"/>
    </xf>
    <xf numFmtId="0" fontId="7" fillId="0" borderId="4" xfId="0" applyFont="1" applyBorder="1" applyAlignment="1">
      <alignment/>
    </xf>
    <xf numFmtId="0" fontId="7" fillId="0" borderId="40" xfId="21" applyFont="1" applyBorder="1" applyAlignment="1">
      <alignment horizontal="distributed"/>
      <protection/>
    </xf>
    <xf numFmtId="0" fontId="7" fillId="0" borderId="30" xfId="21" applyFont="1" applyBorder="1" applyAlignment="1">
      <alignment horizontal="distributed"/>
      <protection/>
    </xf>
    <xf numFmtId="0" fontId="7" fillId="0" borderId="18" xfId="21" applyFont="1" applyBorder="1" applyAlignment="1">
      <alignment horizontal="distributed" vertical="center"/>
      <protection/>
    </xf>
    <xf numFmtId="0" fontId="9" fillId="0" borderId="4" xfId="21" applyFont="1" applyBorder="1" applyAlignment="1">
      <alignment horizontal="distributed"/>
      <protection/>
    </xf>
    <xf numFmtId="0" fontId="7" fillId="0" borderId="31" xfId="21" applyFont="1" applyBorder="1" applyAlignment="1">
      <alignment horizontal="distributed"/>
      <protection/>
    </xf>
    <xf numFmtId="0" fontId="7" fillId="0" borderId="13" xfId="21" applyFont="1" applyBorder="1" applyAlignment="1">
      <alignment horizontal="distributed"/>
      <protection/>
    </xf>
    <xf numFmtId="0" fontId="7" fillId="0" borderId="36" xfId="21" applyFont="1" applyBorder="1" applyAlignment="1">
      <alignment horizontal="distributed"/>
      <protection/>
    </xf>
    <xf numFmtId="180" fontId="7" fillId="0" borderId="38" xfId="0" applyNumberFormat="1" applyFont="1" applyBorder="1" applyAlignment="1">
      <alignment/>
    </xf>
    <xf numFmtId="180" fontId="7" fillId="0" borderId="13" xfId="0" applyNumberFormat="1" applyFont="1" applyBorder="1" applyAlignment="1">
      <alignment/>
    </xf>
    <xf numFmtId="0" fontId="7" fillId="0" borderId="13" xfId="0" applyFont="1" applyBorder="1" applyAlignment="1">
      <alignment/>
    </xf>
    <xf numFmtId="0" fontId="7" fillId="0" borderId="13" xfId="0" applyFont="1" applyBorder="1" applyAlignment="1">
      <alignment horizontal="center"/>
    </xf>
    <xf numFmtId="0" fontId="7" fillId="0" borderId="36" xfId="0" applyFont="1" applyBorder="1" applyAlignment="1">
      <alignment/>
    </xf>
    <xf numFmtId="0" fontId="7" fillId="0" borderId="0" xfId="21" applyFont="1" applyBorder="1" applyAlignment="1">
      <alignment horizontal="distributed"/>
      <protection/>
    </xf>
    <xf numFmtId="180"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0" xfId="25" applyFont="1">
      <alignment/>
      <protection/>
    </xf>
    <xf numFmtId="0" fontId="27" fillId="0" borderId="0" xfId="25" applyFont="1">
      <alignment/>
      <protection/>
    </xf>
    <xf numFmtId="0" fontId="28" fillId="0" borderId="0" xfId="21" applyFont="1" applyBorder="1" applyAlignment="1">
      <alignment horizontal="distributed"/>
      <protection/>
    </xf>
    <xf numFmtId="180" fontId="23" fillId="0" borderId="0" xfId="0" applyNumberFormat="1" applyFont="1" applyBorder="1" applyAlignment="1">
      <alignment/>
    </xf>
    <xf numFmtId="0" fontId="23" fillId="0" borderId="0" xfId="0" applyFont="1" applyBorder="1" applyAlignment="1">
      <alignment/>
    </xf>
    <xf numFmtId="0" fontId="23" fillId="0" borderId="0" xfId="0" applyFont="1" applyBorder="1" applyAlignment="1">
      <alignment horizontal="center"/>
    </xf>
    <xf numFmtId="0" fontId="19" fillId="0" borderId="0" xfId="26" applyFont="1">
      <alignment/>
      <protection/>
    </xf>
    <xf numFmtId="0" fontId="29" fillId="0" borderId="0" xfId="26" applyFont="1">
      <alignment/>
      <protection/>
    </xf>
    <xf numFmtId="0" fontId="8" fillId="0" borderId="26" xfId="26" applyFont="1" applyBorder="1" applyAlignment="1">
      <alignment horizontal="center" vertical="center"/>
      <protection/>
    </xf>
    <xf numFmtId="0" fontId="8" fillId="0" borderId="37" xfId="0" applyFont="1" applyBorder="1" applyAlignment="1">
      <alignment horizontal="center" vertical="center" wrapText="1"/>
    </xf>
    <xf numFmtId="0" fontId="7" fillId="0" borderId="41" xfId="26" applyFont="1" applyBorder="1" applyAlignment="1">
      <alignment horizontal="center" vertical="center"/>
      <protection/>
    </xf>
    <xf numFmtId="0" fontId="7" fillId="0" borderId="13" xfId="26" applyFont="1" applyBorder="1" applyAlignment="1">
      <alignment horizontal="center" vertical="center"/>
      <protection/>
    </xf>
    <xf numFmtId="0" fontId="7" fillId="0" borderId="1" xfId="0" applyFont="1" applyBorder="1" applyAlignment="1">
      <alignment horizontal="distributed"/>
    </xf>
    <xf numFmtId="0" fontId="7" fillId="0" borderId="42" xfId="0" applyFont="1" applyBorder="1" applyAlignment="1">
      <alignment horizontal="distributed"/>
    </xf>
    <xf numFmtId="180" fontId="7" fillId="0" borderId="40" xfId="0" applyNumberFormat="1" applyFont="1" applyBorder="1" applyAlignment="1">
      <alignment/>
    </xf>
    <xf numFmtId="0" fontId="7" fillId="0" borderId="0" xfId="0" applyFont="1" applyBorder="1" applyAlignment="1">
      <alignment/>
    </xf>
    <xf numFmtId="0" fontId="7" fillId="0" borderId="43" xfId="0" applyFont="1" applyBorder="1" applyAlignment="1">
      <alignment horizontal="center"/>
    </xf>
    <xf numFmtId="0" fontId="7" fillId="0" borderId="44" xfId="0" applyFont="1" applyBorder="1" applyAlignment="1">
      <alignment horizontal="left"/>
    </xf>
    <xf numFmtId="0" fontId="7" fillId="0" borderId="45" xfId="0" applyFont="1" applyBorder="1" applyAlignment="1">
      <alignment horizontal="center"/>
    </xf>
    <xf numFmtId="180" fontId="7" fillId="0" borderId="44" xfId="0" applyNumberFormat="1" applyFont="1" applyBorder="1" applyAlignment="1">
      <alignment/>
    </xf>
    <xf numFmtId="0" fontId="7" fillId="0" borderId="2" xfId="0" applyFont="1" applyBorder="1" applyAlignment="1">
      <alignment horizontal="center"/>
    </xf>
    <xf numFmtId="0" fontId="8" fillId="0" borderId="3" xfId="0" applyFont="1" applyBorder="1" applyAlignment="1">
      <alignment horizontal="distributed"/>
    </xf>
    <xf numFmtId="0" fontId="8" fillId="0" borderId="46" xfId="0" applyFont="1" applyBorder="1" applyAlignment="1">
      <alignment horizontal="distributed"/>
    </xf>
    <xf numFmtId="180" fontId="7" fillId="0" borderId="30" xfId="0" applyNumberFormat="1" applyFont="1" applyBorder="1" applyAlignment="1">
      <alignment/>
    </xf>
    <xf numFmtId="0" fontId="7" fillId="0" borderId="17" xfId="0" applyFont="1" applyBorder="1" applyAlignment="1">
      <alignment horizontal="center"/>
    </xf>
    <xf numFmtId="0" fontId="7" fillId="0" borderId="6" xfId="0" applyFont="1" applyBorder="1" applyAlignment="1">
      <alignment horizontal="left"/>
    </xf>
    <xf numFmtId="0" fontId="7" fillId="0" borderId="4" xfId="0" applyFont="1" applyBorder="1" applyAlignment="1">
      <alignment horizontal="center"/>
    </xf>
    <xf numFmtId="0" fontId="7" fillId="0" borderId="21" xfId="0" applyFont="1" applyBorder="1" applyAlignment="1">
      <alignment horizontal="distributed"/>
    </xf>
    <xf numFmtId="0" fontId="7" fillId="0" borderId="3" xfId="0" applyFont="1" applyBorder="1" applyAlignment="1">
      <alignment horizontal="distributed"/>
    </xf>
    <xf numFmtId="0" fontId="7" fillId="0" borderId="46" xfId="0" applyFont="1" applyBorder="1" applyAlignment="1">
      <alignment horizontal="distributed"/>
    </xf>
    <xf numFmtId="0" fontId="7" fillId="0" borderId="21" xfId="26" applyFont="1" applyBorder="1" applyAlignment="1">
      <alignment horizontal="distributed" vertical="center"/>
      <protection/>
    </xf>
    <xf numFmtId="0" fontId="7" fillId="0" borderId="47" xfId="0" applyFont="1" applyBorder="1" applyAlignment="1">
      <alignment horizontal="center"/>
    </xf>
    <xf numFmtId="0" fontId="7" fillId="2" borderId="3" xfId="0" applyFont="1" applyFill="1" applyBorder="1" applyAlignment="1">
      <alignment horizontal="distributed"/>
    </xf>
    <xf numFmtId="0" fontId="7" fillId="0" borderId="19" xfId="26" applyFont="1" applyBorder="1" applyAlignment="1">
      <alignment horizontal="distributed" vertical="center"/>
      <protection/>
    </xf>
    <xf numFmtId="0" fontId="7" fillId="0" borderId="17" xfId="26" applyFont="1" applyBorder="1" applyAlignment="1">
      <alignment horizontal="center" vertical="center"/>
      <protection/>
    </xf>
    <xf numFmtId="0" fontId="7" fillId="0" borderId="6" xfId="26" applyFont="1" applyFill="1" applyBorder="1" applyAlignment="1">
      <alignment horizontal="distributed" vertical="center"/>
      <protection/>
    </xf>
    <xf numFmtId="0" fontId="7" fillId="0" borderId="46" xfId="0" applyFont="1" applyFill="1" applyBorder="1" applyAlignment="1">
      <alignment horizontal="distributed" vertical="distributed"/>
    </xf>
    <xf numFmtId="0" fontId="7" fillId="0" borderId="3" xfId="26" applyFont="1" applyBorder="1" applyAlignment="1">
      <alignment horizontal="distributed" vertical="center"/>
      <protection/>
    </xf>
    <xf numFmtId="0" fontId="7" fillId="0" borderId="6" xfId="26" applyFont="1" applyBorder="1" applyAlignment="1">
      <alignment horizontal="distributed" vertical="center"/>
      <protection/>
    </xf>
    <xf numFmtId="49" fontId="7" fillId="0" borderId="3" xfId="0" applyNumberFormat="1" applyFont="1" applyBorder="1" applyAlignment="1">
      <alignment horizontal="center"/>
    </xf>
    <xf numFmtId="49" fontId="7" fillId="0" borderId="17" xfId="0" applyNumberFormat="1" applyFont="1" applyBorder="1" applyAlignment="1">
      <alignment horizontal="left"/>
    </xf>
    <xf numFmtId="49" fontId="7" fillId="0" borderId="4" xfId="0" applyNumberFormat="1" applyFont="1" applyBorder="1" applyAlignment="1">
      <alignment horizontal="center"/>
    </xf>
    <xf numFmtId="0" fontId="7" fillId="0" borderId="30" xfId="0" applyFont="1" applyBorder="1" applyAlignment="1">
      <alignment horizontal="distributed"/>
    </xf>
    <xf numFmtId="0" fontId="7" fillId="0" borderId="3" xfId="0" applyFont="1" applyFill="1" applyBorder="1" applyAlignment="1">
      <alignment horizontal="distributed"/>
    </xf>
    <xf numFmtId="0" fontId="9" fillId="0" borderId="46" xfId="0" applyFont="1" applyBorder="1" applyAlignment="1">
      <alignment horizontal="distributed"/>
    </xf>
    <xf numFmtId="0" fontId="7" fillId="0" borderId="18" xfId="0" applyFont="1" applyBorder="1" applyAlignment="1">
      <alignment horizontal="distributed"/>
    </xf>
    <xf numFmtId="0" fontId="7" fillId="0" borderId="7" xfId="0" applyFont="1" applyFill="1" applyBorder="1" applyAlignment="1">
      <alignment horizontal="distributed"/>
    </xf>
    <xf numFmtId="0" fontId="7" fillId="0" borderId="6" xfId="0" applyFont="1" applyBorder="1" applyAlignment="1">
      <alignment/>
    </xf>
    <xf numFmtId="0" fontId="7" fillId="0" borderId="46" xfId="0" applyFont="1" applyFill="1" applyBorder="1" applyAlignment="1">
      <alignment horizontal="distributed"/>
    </xf>
    <xf numFmtId="0" fontId="7" fillId="0" borderId="31" xfId="26" applyFont="1" applyBorder="1" applyAlignment="1">
      <alignment horizontal="distributed" vertical="center"/>
      <protection/>
    </xf>
    <xf numFmtId="0" fontId="7" fillId="0" borderId="13" xfId="0" applyFont="1" applyFill="1" applyBorder="1" applyAlignment="1">
      <alignment horizontal="distributed"/>
    </xf>
    <xf numFmtId="0" fontId="7" fillId="0" borderId="48" xfId="0" applyFont="1" applyBorder="1" applyAlignment="1">
      <alignment horizontal="distributed"/>
    </xf>
    <xf numFmtId="180" fontId="7" fillId="0" borderId="31" xfId="0" applyNumberFormat="1" applyFont="1" applyBorder="1" applyAlignment="1">
      <alignment/>
    </xf>
    <xf numFmtId="180" fontId="7" fillId="0" borderId="11" xfId="0" applyNumberFormat="1" applyFont="1" applyBorder="1" applyAlignment="1">
      <alignment/>
    </xf>
    <xf numFmtId="0" fontId="7" fillId="0" borderId="14" xfId="0" applyFont="1" applyBorder="1" applyAlignment="1">
      <alignment horizontal="center"/>
    </xf>
    <xf numFmtId="0" fontId="7" fillId="0" borderId="38" xfId="0" applyFont="1" applyBorder="1" applyAlignment="1">
      <alignment horizontal="left"/>
    </xf>
    <xf numFmtId="0" fontId="7" fillId="0" borderId="12" xfId="0" applyFont="1" applyBorder="1" applyAlignment="1">
      <alignment horizontal="center"/>
    </xf>
    <xf numFmtId="0" fontId="7" fillId="0" borderId="36" xfId="0" applyFont="1" applyBorder="1" applyAlignment="1">
      <alignment horizontal="center"/>
    </xf>
    <xf numFmtId="180" fontId="7" fillId="0" borderId="35" xfId="25" applyNumberFormat="1" applyFont="1" applyBorder="1" applyAlignment="1">
      <alignment horizontal="right" vertical="center"/>
      <protection/>
    </xf>
    <xf numFmtId="180" fontId="7" fillId="0" borderId="23" xfId="25" applyNumberFormat="1" applyFont="1" applyBorder="1" applyAlignment="1">
      <alignment horizontal="right" vertical="center"/>
      <protection/>
    </xf>
    <xf numFmtId="0" fontId="7" fillId="0" borderId="49" xfId="25" applyFont="1" applyBorder="1" applyAlignment="1">
      <alignment vertical="center"/>
      <protection/>
    </xf>
    <xf numFmtId="0" fontId="7" fillId="0" borderId="12" xfId="25" applyFont="1" applyBorder="1" applyAlignment="1">
      <alignment vertical="center"/>
      <protection/>
    </xf>
    <xf numFmtId="0" fontId="7" fillId="0" borderId="24" xfId="25" applyFont="1" applyBorder="1" applyAlignment="1">
      <alignment vertical="center"/>
      <protection/>
    </xf>
    <xf numFmtId="180" fontId="7" fillId="0" borderId="50" xfId="25" applyNumberFormat="1" applyFont="1" applyBorder="1" applyAlignment="1">
      <alignment vertical="center"/>
      <protection/>
    </xf>
    <xf numFmtId="0" fontId="7" fillId="0" borderId="51" xfId="0" applyFont="1" applyBorder="1" applyAlignment="1">
      <alignment/>
    </xf>
    <xf numFmtId="0" fontId="7" fillId="0" borderId="0" xfId="25" applyFont="1" applyBorder="1" applyAlignment="1">
      <alignment vertical="center"/>
      <protection/>
    </xf>
    <xf numFmtId="0" fontId="8" fillId="0" borderId="0" xfId="0" applyFont="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3" xfId="26" applyFont="1" applyBorder="1" applyAlignment="1">
      <alignment horizontal="center" vertical="center"/>
      <protection/>
    </xf>
    <xf numFmtId="0" fontId="8" fillId="0" borderId="6" xfId="0" applyFont="1" applyBorder="1" applyAlignment="1">
      <alignment horizontal="center" vertical="center" wrapText="1"/>
    </xf>
    <xf numFmtId="0" fontId="23" fillId="0" borderId="1" xfId="0" applyFont="1" applyBorder="1" applyAlignment="1">
      <alignment horizontal="center" vertical="center"/>
    </xf>
    <xf numFmtId="0" fontId="8" fillId="0" borderId="17" xfId="26" applyFont="1" applyBorder="1" applyAlignment="1">
      <alignment horizontal="center" vertical="center"/>
      <protection/>
    </xf>
    <xf numFmtId="0" fontId="8" fillId="0" borderId="3" xfId="0" applyFont="1" applyBorder="1" applyAlignment="1">
      <alignment horizontal="distributed" vertical="center"/>
    </xf>
    <xf numFmtId="0" fontId="8" fillId="0" borderId="3" xfId="0" applyFont="1" applyBorder="1" applyAlignment="1">
      <alignment horizontal="distributed" vertical="center" wrapText="1" indent="1"/>
    </xf>
    <xf numFmtId="0" fontId="8" fillId="0" borderId="1" xfId="0" applyFont="1" applyBorder="1" applyAlignment="1">
      <alignment horizontal="distributed" vertical="center" indent="1"/>
    </xf>
    <xf numFmtId="183" fontId="7" fillId="0" borderId="3" xfId="0" applyNumberFormat="1" applyFont="1" applyBorder="1" applyAlignment="1">
      <alignment horizontal="center"/>
    </xf>
    <xf numFmtId="0" fontId="7" fillId="0" borderId="45" xfId="0" applyFont="1" applyBorder="1" applyAlignment="1">
      <alignment horizontal="left"/>
    </xf>
    <xf numFmtId="183" fontId="7" fillId="0" borderId="5" xfId="0" applyNumberFormat="1" applyFont="1" applyBorder="1" applyAlignment="1">
      <alignment horizontal="left"/>
    </xf>
    <xf numFmtId="0" fontId="8" fillId="0" borderId="45" xfId="0" applyFont="1" applyBorder="1" applyAlignment="1">
      <alignment horizontal="distributed" vertical="center" wrapText="1" indent="1"/>
    </xf>
    <xf numFmtId="0" fontId="7" fillId="0" borderId="47" xfId="0" applyFont="1" applyBorder="1" applyAlignment="1">
      <alignment horizontal="left"/>
    </xf>
    <xf numFmtId="183" fontId="7" fillId="0" borderId="6" xfId="0" applyNumberFormat="1" applyFont="1" applyBorder="1" applyAlignment="1">
      <alignment horizontal="left"/>
    </xf>
    <xf numFmtId="0" fontId="8" fillId="0" borderId="3" xfId="0" applyFont="1" applyBorder="1" applyAlignment="1">
      <alignment horizontal="distributed" vertical="center" indent="1"/>
    </xf>
    <xf numFmtId="0" fontId="8" fillId="0" borderId="3" xfId="0" applyFont="1" applyBorder="1" applyAlignment="1">
      <alignment horizontal="distributed" indent="1"/>
    </xf>
    <xf numFmtId="0" fontId="8" fillId="0" borderId="6" xfId="0" applyFont="1" applyBorder="1" applyAlignment="1">
      <alignment horizontal="distributed" indent="1"/>
    </xf>
    <xf numFmtId="0" fontId="12" fillId="0" borderId="0" xfId="23" applyFont="1">
      <alignment/>
      <protection/>
    </xf>
    <xf numFmtId="0" fontId="12" fillId="0" borderId="12" xfId="23" applyFont="1" applyBorder="1">
      <alignment/>
      <protection/>
    </xf>
    <xf numFmtId="0" fontId="6" fillId="0" borderId="52" xfId="23" applyFont="1" applyBorder="1">
      <alignment/>
      <protection/>
    </xf>
    <xf numFmtId="0" fontId="6" fillId="0" borderId="29" xfId="23" applyFont="1" applyBorder="1">
      <alignment/>
      <protection/>
    </xf>
    <xf numFmtId="0" fontId="6" fillId="0" borderId="53" xfId="23" applyFont="1" applyBorder="1">
      <alignment/>
      <protection/>
    </xf>
    <xf numFmtId="0" fontId="7" fillId="0" borderId="54" xfId="23" applyFont="1" applyBorder="1" applyAlignment="1">
      <alignment horizontal="centerContinuous"/>
      <protection/>
    </xf>
    <xf numFmtId="0" fontId="7" fillId="0" borderId="37" xfId="23" applyFont="1" applyBorder="1" applyAlignment="1">
      <alignment horizontal="centerContinuous"/>
      <protection/>
    </xf>
    <xf numFmtId="0" fontId="7" fillId="0" borderId="28" xfId="23" applyFont="1" applyBorder="1" applyAlignment="1">
      <alignment horizontal="centerContinuous"/>
      <protection/>
    </xf>
    <xf numFmtId="0" fontId="7" fillId="0" borderId="55" xfId="23" applyFont="1" applyBorder="1">
      <alignment/>
      <protection/>
    </xf>
    <xf numFmtId="0" fontId="6" fillId="0" borderId="21" xfId="23" applyFont="1" applyBorder="1" applyAlignment="1">
      <alignment horizontal="center" vertical="center"/>
      <protection/>
    </xf>
    <xf numFmtId="0" fontId="6" fillId="0" borderId="16" xfId="23" applyFont="1" applyBorder="1" applyAlignment="1">
      <alignment horizontal="centerContinuous" vertical="center" wrapText="1"/>
      <protection/>
    </xf>
    <xf numFmtId="0" fontId="6" fillId="0" borderId="56" xfId="23" applyFont="1" applyBorder="1" applyAlignment="1">
      <alignment horizontal="center" vertical="center" wrapText="1"/>
      <protection/>
    </xf>
    <xf numFmtId="0" fontId="7" fillId="0" borderId="6" xfId="23" applyFont="1" applyBorder="1" applyAlignment="1">
      <alignment horizontal="center" vertical="center" wrapText="1"/>
      <protection/>
    </xf>
    <xf numFmtId="0" fontId="7" fillId="0" borderId="3" xfId="23" applyFont="1" applyBorder="1" applyAlignment="1">
      <alignment horizontal="center" vertical="center" wrapText="1"/>
      <protection/>
    </xf>
    <xf numFmtId="0" fontId="7" fillId="0" borderId="3" xfId="23" applyFont="1" applyBorder="1" applyAlignment="1">
      <alignment horizontal="justify" vertical="center" wrapText="1"/>
      <protection/>
    </xf>
    <xf numFmtId="0" fontId="7" fillId="0" borderId="3" xfId="23" applyFont="1" applyBorder="1" applyAlignment="1">
      <alignment horizontal="left" vertical="center" wrapText="1"/>
      <protection/>
    </xf>
    <xf numFmtId="0" fontId="7" fillId="0" borderId="4" xfId="23" applyFont="1" applyBorder="1" applyAlignment="1">
      <alignment horizontal="center" vertical="center" wrapText="1"/>
      <protection/>
    </xf>
    <xf numFmtId="0" fontId="6" fillId="0" borderId="57" xfId="23" applyFont="1" applyBorder="1" applyAlignment="1">
      <alignment horizontal="center" wrapText="1"/>
      <protection/>
    </xf>
    <xf numFmtId="0" fontId="6" fillId="0" borderId="35" xfId="23" applyFont="1" applyBorder="1" applyAlignment="1">
      <alignment horizontal="center" wrapText="1"/>
      <protection/>
    </xf>
    <xf numFmtId="0" fontId="6" fillId="0" borderId="51" xfId="23" applyFont="1" applyBorder="1" applyAlignment="1">
      <alignment horizontal="center" wrapText="1"/>
      <protection/>
    </xf>
    <xf numFmtId="0" fontId="7" fillId="0" borderId="38" xfId="23" applyFont="1" applyBorder="1" applyAlignment="1">
      <alignment horizontal="center" wrapText="1"/>
      <protection/>
    </xf>
    <xf numFmtId="0" fontId="7" fillId="0" borderId="13" xfId="23" applyFont="1" applyBorder="1" applyAlignment="1">
      <alignment horizontal="center" wrapText="1"/>
      <protection/>
    </xf>
    <xf numFmtId="0" fontId="7" fillId="0" borderId="58" xfId="23" applyFont="1" applyBorder="1" applyAlignment="1">
      <alignment horizontal="center" wrapText="1"/>
      <protection/>
    </xf>
    <xf numFmtId="0" fontId="33" fillId="0" borderId="0" xfId="0" applyFont="1" applyAlignment="1">
      <alignment vertical="center" wrapText="1"/>
    </xf>
    <xf numFmtId="181" fontId="6" fillId="0" borderId="5" xfId="0" applyNumberFormat="1" applyFont="1" applyBorder="1" applyAlignment="1">
      <alignment horizontal="center"/>
    </xf>
    <xf numFmtId="181" fontId="6" fillId="0" borderId="1" xfId="0" applyNumberFormat="1" applyFont="1" applyBorder="1" applyAlignment="1">
      <alignment horizontal="center"/>
    </xf>
    <xf numFmtId="0" fontId="6" fillId="0" borderId="1" xfId="0" applyFont="1" applyBorder="1" applyAlignment="1">
      <alignment horizontal="center"/>
    </xf>
    <xf numFmtId="2" fontId="6" fillId="0" borderId="1" xfId="0" applyNumberFormat="1" applyFont="1" applyBorder="1" applyAlignment="1">
      <alignment horizontal="center"/>
    </xf>
    <xf numFmtId="2" fontId="6" fillId="0" borderId="2" xfId="0" applyNumberFormat="1" applyFont="1" applyBorder="1" applyAlignment="1">
      <alignment horizontal="center"/>
    </xf>
    <xf numFmtId="0" fontId="33" fillId="0" borderId="0" xfId="0" applyFont="1" applyAlignment="1">
      <alignment/>
    </xf>
    <xf numFmtId="181" fontId="6" fillId="0" borderId="6" xfId="0" applyNumberFormat="1" applyFont="1" applyBorder="1" applyAlignment="1">
      <alignment horizontal="center"/>
    </xf>
    <xf numFmtId="181" fontId="6" fillId="0" borderId="3" xfId="0" applyNumberFormat="1" applyFont="1" applyBorder="1" applyAlignment="1">
      <alignment horizontal="center"/>
    </xf>
    <xf numFmtId="0" fontId="6" fillId="0" borderId="3" xfId="0" applyFont="1" applyBorder="1" applyAlignment="1">
      <alignment horizontal="center"/>
    </xf>
    <xf numFmtId="2" fontId="6" fillId="0" borderId="3" xfId="0" applyNumberFormat="1" applyFont="1" applyBorder="1" applyAlignment="1">
      <alignment horizontal="center"/>
    </xf>
    <xf numFmtId="2" fontId="6" fillId="0" borderId="4" xfId="0" applyNumberFormat="1" applyFont="1" applyBorder="1" applyAlignment="1">
      <alignment horizontal="center"/>
    </xf>
    <xf numFmtId="0" fontId="6" fillId="0" borderId="30" xfId="23" applyFont="1" applyBorder="1" applyAlignment="1">
      <alignment horizontal="distributed"/>
      <protection/>
    </xf>
    <xf numFmtId="181" fontId="6" fillId="0" borderId="1" xfId="23" applyNumberFormat="1" applyFont="1" applyBorder="1" applyAlignment="1" quotePrefix="1">
      <alignment horizontal="center"/>
      <protection/>
    </xf>
    <xf numFmtId="181" fontId="6" fillId="0" borderId="59" xfId="23" applyNumberFormat="1" applyFont="1" applyBorder="1" applyAlignment="1" quotePrefix="1">
      <alignment horizontal="center"/>
      <protection/>
    </xf>
    <xf numFmtId="2" fontId="6" fillId="0" borderId="3" xfId="23" applyNumberFormat="1" applyFont="1" applyBorder="1" applyAlignment="1" quotePrefix="1">
      <alignment horizontal="center"/>
      <protection/>
    </xf>
    <xf numFmtId="1" fontId="6" fillId="0" borderId="3" xfId="23" applyNumberFormat="1" applyFont="1" applyBorder="1" applyAlignment="1" quotePrefix="1">
      <alignment horizontal="center"/>
      <protection/>
    </xf>
    <xf numFmtId="1" fontId="6" fillId="0" borderId="4" xfId="23" applyNumberFormat="1" applyFont="1" applyBorder="1" applyAlignment="1" quotePrefix="1">
      <alignment horizontal="center"/>
      <protection/>
    </xf>
    <xf numFmtId="181" fontId="6" fillId="0" borderId="3" xfId="23" applyNumberFormat="1" applyFont="1" applyBorder="1" applyAlignment="1" quotePrefix="1">
      <alignment horizontal="center"/>
      <protection/>
    </xf>
    <xf numFmtId="179" fontId="6" fillId="0" borderId="4" xfId="23" applyNumberFormat="1" applyFont="1" applyBorder="1" applyAlignment="1" quotePrefix="1">
      <alignment horizontal="center"/>
      <protection/>
    </xf>
    <xf numFmtId="2" fontId="6" fillId="0" borderId="4" xfId="23" applyNumberFormat="1" applyFont="1" applyBorder="1" applyAlignment="1" quotePrefix="1">
      <alignment horizontal="center"/>
      <protection/>
    </xf>
    <xf numFmtId="0" fontId="9" fillId="0" borderId="3" xfId="23" applyFont="1" applyBorder="1" applyAlignment="1">
      <alignment horizontal="distributed"/>
      <protection/>
    </xf>
    <xf numFmtId="181" fontId="7" fillId="0" borderId="6" xfId="0" applyNumberFormat="1" applyFont="1" applyBorder="1" applyAlignment="1">
      <alignment horizontal="center"/>
    </xf>
    <xf numFmtId="181" fontId="7" fillId="0" borderId="3" xfId="0" applyNumberFormat="1" applyFont="1" applyBorder="1" applyAlignment="1">
      <alignment horizontal="center"/>
    </xf>
    <xf numFmtId="181" fontId="6" fillId="0" borderId="4" xfId="23" applyNumberFormat="1" applyFont="1" applyBorder="1" applyAlignment="1" quotePrefix="1">
      <alignment horizontal="center"/>
      <protection/>
    </xf>
    <xf numFmtId="1" fontId="6" fillId="0" borderId="59" xfId="23" applyNumberFormat="1" applyFont="1" applyBorder="1" applyAlignment="1" quotePrefix="1">
      <alignment horizontal="center"/>
      <protection/>
    </xf>
    <xf numFmtId="0" fontId="7" fillId="0" borderId="40" xfId="23" applyFont="1" applyBorder="1" applyAlignment="1">
      <alignment horizontal="distributed"/>
      <protection/>
    </xf>
    <xf numFmtId="181" fontId="6" fillId="0" borderId="46" xfId="23" applyNumberFormat="1" applyFont="1" applyBorder="1" applyAlignment="1" quotePrefix="1">
      <alignment horizontal="center"/>
      <protection/>
    </xf>
    <xf numFmtId="0" fontId="6" fillId="0" borderId="31" xfId="23" applyFont="1" applyBorder="1" applyAlignment="1">
      <alignment horizontal="distributed"/>
      <protection/>
    </xf>
    <xf numFmtId="0" fontId="6" fillId="0" borderId="13" xfId="23" applyFont="1" applyBorder="1" applyAlignment="1">
      <alignment horizontal="distributed"/>
      <protection/>
    </xf>
    <xf numFmtId="0" fontId="6" fillId="0" borderId="36" xfId="23" applyFont="1" applyBorder="1" applyAlignment="1">
      <alignment horizontal="distributed"/>
      <protection/>
    </xf>
    <xf numFmtId="181" fontId="6" fillId="0" borderId="38" xfId="0" applyNumberFormat="1" applyFont="1" applyBorder="1" applyAlignment="1">
      <alignment horizontal="center"/>
    </xf>
    <xf numFmtId="0" fontId="6" fillId="0" borderId="13" xfId="0" applyFont="1" applyBorder="1" applyAlignment="1">
      <alignment horizontal="center"/>
    </xf>
    <xf numFmtId="181" fontId="6" fillId="0" borderId="13" xfId="23" applyNumberFormat="1" applyFont="1" applyBorder="1" applyAlignment="1" quotePrefix="1">
      <alignment horizontal="center"/>
      <protection/>
    </xf>
    <xf numFmtId="181" fontId="6" fillId="0" borderId="51" xfId="23" applyNumberFormat="1" applyFont="1" applyBorder="1" applyAlignment="1" quotePrefix="1">
      <alignment horizontal="center"/>
      <protection/>
    </xf>
    <xf numFmtId="0" fontId="8" fillId="0" borderId="0" xfId="21" applyFont="1">
      <alignment/>
      <protection/>
    </xf>
    <xf numFmtId="0" fontId="6" fillId="0" borderId="0" xfId="23" applyFont="1" applyBorder="1" applyAlignment="1">
      <alignment horizontal="distributed"/>
      <protection/>
    </xf>
    <xf numFmtId="181" fontId="6" fillId="0" borderId="0" xfId="0" applyNumberFormat="1" applyFont="1" applyBorder="1" applyAlignment="1">
      <alignment horizontal="center"/>
    </xf>
    <xf numFmtId="0" fontId="6" fillId="0" borderId="0" xfId="0" applyFont="1" applyBorder="1" applyAlignment="1">
      <alignment horizontal="center"/>
    </xf>
    <xf numFmtId="181" fontId="6" fillId="0" borderId="0" xfId="23" applyNumberFormat="1" applyFont="1" applyBorder="1" applyAlignment="1" quotePrefix="1">
      <alignment horizontal="center"/>
      <protection/>
    </xf>
    <xf numFmtId="0" fontId="6" fillId="0" borderId="0" xfId="23" applyFont="1" applyAlignment="1">
      <alignment/>
      <protection/>
    </xf>
    <xf numFmtId="181" fontId="8" fillId="0" borderId="0" xfId="0" applyNumberFormat="1" applyFont="1" applyBorder="1" applyAlignment="1">
      <alignment/>
    </xf>
    <xf numFmtId="0" fontId="12" fillId="0" borderId="0" xfId="23" applyFont="1" applyAlignment="1">
      <alignment/>
      <protection/>
    </xf>
    <xf numFmtId="0" fontId="34" fillId="2" borderId="0" xfId="24" applyFont="1" applyFill="1">
      <alignment/>
      <protection/>
    </xf>
    <xf numFmtId="0" fontId="12" fillId="2" borderId="0" xfId="22" applyFont="1" applyFill="1">
      <alignment/>
      <protection/>
    </xf>
    <xf numFmtId="181" fontId="12" fillId="2" borderId="0" xfId="22" applyNumberFormat="1" applyFont="1" applyFill="1">
      <alignment/>
      <protection/>
    </xf>
    <xf numFmtId="0" fontId="6" fillId="2" borderId="0" xfId="24" applyFont="1" applyFill="1">
      <alignment/>
      <protection/>
    </xf>
    <xf numFmtId="0" fontId="8" fillId="2" borderId="29" xfId="24" applyFont="1" applyFill="1" applyBorder="1" applyAlignment="1">
      <alignment horizontal="center" vertical="center"/>
      <protection/>
    </xf>
    <xf numFmtId="0" fontId="8" fillId="2" borderId="16" xfId="24" applyFont="1" applyFill="1" applyBorder="1" applyAlignment="1">
      <alignment horizontal="center" vertical="center"/>
      <protection/>
    </xf>
    <xf numFmtId="0" fontId="7" fillId="2" borderId="7" xfId="24" applyFont="1" applyFill="1" applyBorder="1" applyAlignment="1">
      <alignment horizontal="center" vertical="center"/>
      <protection/>
    </xf>
    <xf numFmtId="0" fontId="7" fillId="0" borderId="7" xfId="0" applyFont="1" applyBorder="1" applyAlignment="1">
      <alignment horizontal="center"/>
    </xf>
    <xf numFmtId="0" fontId="7" fillId="2" borderId="60" xfId="24" applyFont="1" applyFill="1" applyBorder="1" applyAlignment="1">
      <alignment horizontal="center" vertical="center"/>
      <protection/>
    </xf>
    <xf numFmtId="0" fontId="7" fillId="2" borderId="17" xfId="24" applyFont="1" applyFill="1" applyBorder="1" applyAlignment="1">
      <alignment horizontal="distributed"/>
      <protection/>
    </xf>
    <xf numFmtId="180" fontId="7" fillId="2" borderId="3" xfId="24" applyNumberFormat="1" applyFont="1" applyFill="1" applyBorder="1" applyAlignment="1">
      <alignment horizontal="center"/>
      <protection/>
    </xf>
    <xf numFmtId="0" fontId="7" fillId="2" borderId="3" xfId="24" applyFont="1" applyFill="1" applyBorder="1" applyAlignment="1">
      <alignment horizontal="center"/>
      <protection/>
    </xf>
    <xf numFmtId="179" fontId="7" fillId="2" borderId="3" xfId="24" applyNumberFormat="1" applyFont="1" applyFill="1" applyBorder="1" applyAlignment="1">
      <alignment horizontal="center"/>
      <protection/>
    </xf>
    <xf numFmtId="178" fontId="7" fillId="2" borderId="17" xfId="24" applyNumberFormat="1" applyFont="1" applyFill="1" applyBorder="1" applyAlignment="1">
      <alignment horizontal="center"/>
      <protection/>
    </xf>
    <xf numFmtId="181" fontId="7" fillId="2" borderId="3" xfId="24" applyNumberFormat="1" applyFont="1" applyFill="1" applyBorder="1" applyAlignment="1">
      <alignment horizontal="center"/>
      <protection/>
    </xf>
    <xf numFmtId="178" fontId="7" fillId="2" borderId="3" xfId="24" applyNumberFormat="1" applyFont="1" applyFill="1" applyBorder="1" applyAlignment="1">
      <alignment horizontal="center"/>
      <protection/>
    </xf>
    <xf numFmtId="183" fontId="7" fillId="2" borderId="3" xfId="24" applyNumberFormat="1" applyFont="1" applyFill="1" applyBorder="1" applyAlignment="1">
      <alignment horizontal="center"/>
      <protection/>
    </xf>
    <xf numFmtId="0" fontId="7" fillId="2" borderId="1" xfId="24" applyFont="1" applyFill="1" applyBorder="1" applyAlignment="1">
      <alignment horizontal="distributed" vertical="center"/>
      <protection/>
    </xf>
    <xf numFmtId="0" fontId="7" fillId="2" borderId="1" xfId="24" applyFont="1" applyFill="1" applyBorder="1" applyAlignment="1">
      <alignment horizontal="center" vertical="center"/>
      <protection/>
    </xf>
    <xf numFmtId="180" fontId="7" fillId="2" borderId="1" xfId="24" applyNumberFormat="1" applyFont="1" applyFill="1" applyBorder="1" applyAlignment="1">
      <alignment horizontal="center" vertical="center"/>
      <protection/>
    </xf>
    <xf numFmtId="183" fontId="7" fillId="0" borderId="1" xfId="0" applyNumberFormat="1" applyFont="1" applyBorder="1" applyAlignment="1">
      <alignment horizontal="center"/>
    </xf>
    <xf numFmtId="0" fontId="7" fillId="2" borderId="3" xfId="24" applyFont="1" applyFill="1" applyBorder="1" applyAlignment="1">
      <alignment horizontal="center" vertical="center"/>
      <protection/>
    </xf>
    <xf numFmtId="180" fontId="7" fillId="2" borderId="3" xfId="24" applyNumberFormat="1" applyFont="1" applyFill="1" applyBorder="1" applyAlignment="1">
      <alignment horizontal="center" vertical="center"/>
      <protection/>
    </xf>
    <xf numFmtId="0" fontId="7" fillId="2" borderId="3" xfId="24" applyFont="1" applyFill="1" applyBorder="1" applyAlignment="1">
      <alignment horizontal="distributed" vertical="center"/>
      <protection/>
    </xf>
    <xf numFmtId="0" fontId="7" fillId="2" borderId="49" xfId="24" applyFont="1" applyFill="1" applyBorder="1" applyAlignment="1">
      <alignment shrinkToFit="1"/>
      <protection/>
    </xf>
    <xf numFmtId="180" fontId="7" fillId="2" borderId="35" xfId="24" applyNumberFormat="1" applyFont="1" applyFill="1" applyBorder="1" applyAlignment="1">
      <alignment horizontal="center"/>
      <protection/>
    </xf>
    <xf numFmtId="0" fontId="7" fillId="2" borderId="35" xfId="24" applyFont="1" applyFill="1" applyBorder="1" applyAlignment="1">
      <alignment horizontal="center"/>
      <protection/>
    </xf>
    <xf numFmtId="179" fontId="7" fillId="2" borderId="35" xfId="24" applyNumberFormat="1" applyFont="1" applyFill="1" applyBorder="1" applyAlignment="1">
      <alignment horizontal="center"/>
      <protection/>
    </xf>
    <xf numFmtId="178" fontId="7" fillId="2" borderId="49" xfId="24" applyNumberFormat="1" applyFont="1" applyFill="1" applyBorder="1" applyAlignment="1">
      <alignment horizontal="center"/>
      <protection/>
    </xf>
    <xf numFmtId="181" fontId="7" fillId="2" borderId="35" xfId="24" applyNumberFormat="1" applyFont="1" applyFill="1" applyBorder="1" applyAlignment="1">
      <alignment horizontal="center"/>
      <protection/>
    </xf>
    <xf numFmtId="0" fontId="7" fillId="2" borderId="13" xfId="24" applyFont="1" applyFill="1" applyBorder="1" applyAlignment="1">
      <alignment horizontal="center" vertical="center"/>
      <protection/>
    </xf>
    <xf numFmtId="183" fontId="7" fillId="2" borderId="35" xfId="24" applyNumberFormat="1" applyFont="1" applyFill="1" applyBorder="1" applyAlignment="1">
      <alignment horizontal="center"/>
      <protection/>
    </xf>
    <xf numFmtId="181" fontId="7" fillId="2" borderId="58" xfId="24" applyNumberFormat="1" applyFont="1" applyFill="1" applyBorder="1" applyAlignment="1">
      <alignment horizontal="center"/>
      <protection/>
    </xf>
    <xf numFmtId="0" fontId="12" fillId="0" borderId="0" xfId="21" applyFont="1">
      <alignment/>
      <protection/>
    </xf>
    <xf numFmtId="0" fontId="6" fillId="0" borderId="52" xfId="21" applyFont="1" applyBorder="1">
      <alignment/>
      <protection/>
    </xf>
    <xf numFmtId="0" fontId="6" fillId="0" borderId="29" xfId="21" applyFont="1" applyBorder="1">
      <alignment/>
      <protection/>
    </xf>
    <xf numFmtId="0" fontId="6" fillId="0" borderId="53" xfId="21" applyFont="1" applyBorder="1">
      <alignment/>
      <protection/>
    </xf>
    <xf numFmtId="0" fontId="6" fillId="0" borderId="54" xfId="21" applyFont="1" applyBorder="1" applyAlignment="1">
      <alignment horizontal="centerContinuous" vertical="center" wrapText="1"/>
      <protection/>
    </xf>
    <xf numFmtId="0" fontId="6" fillId="0" borderId="28" xfId="21" applyFont="1" applyBorder="1" applyAlignment="1">
      <alignment horizontal="centerContinuous" vertical="center" wrapText="1"/>
      <protection/>
    </xf>
    <xf numFmtId="0" fontId="6" fillId="0" borderId="37" xfId="21" applyFont="1" applyBorder="1" applyAlignment="1">
      <alignment horizontal="centerContinuous" vertical="center" wrapText="1"/>
      <protection/>
    </xf>
    <xf numFmtId="0" fontId="6" fillId="0" borderId="21" xfId="21" applyFont="1" applyBorder="1" applyAlignment="1">
      <alignment horizontal="center" vertical="center"/>
      <protection/>
    </xf>
    <xf numFmtId="0" fontId="22" fillId="0" borderId="16" xfId="0" applyFont="1" applyBorder="1" applyAlignment="1">
      <alignment horizontal="center" vertical="center"/>
    </xf>
    <xf numFmtId="0" fontId="6" fillId="0" borderId="56" xfId="21" applyFont="1" applyBorder="1" applyAlignment="1">
      <alignment horizontal="center" vertical="center" wrapText="1"/>
      <protection/>
    </xf>
    <xf numFmtId="0" fontId="6" fillId="0" borderId="6" xfId="21" applyFont="1" applyBorder="1" applyAlignment="1">
      <alignment horizontal="center" vertical="center" wrapText="1"/>
      <protection/>
    </xf>
    <xf numFmtId="0" fontId="6" fillId="0" borderId="3" xfId="21" applyFont="1" applyBorder="1" applyAlignment="1">
      <alignment horizontal="center" vertical="center" wrapText="1"/>
      <protection/>
    </xf>
    <xf numFmtId="0" fontId="6" fillId="0" borderId="17" xfId="21" applyFont="1" applyBorder="1" applyAlignment="1">
      <alignment horizontal="centerContinuous" vertical="center" wrapText="1"/>
      <protection/>
    </xf>
    <xf numFmtId="0" fontId="6" fillId="0" borderId="6" xfId="21" applyFont="1" applyBorder="1" applyAlignment="1">
      <alignment horizontal="centerContinuous" vertical="center" wrapText="1"/>
      <protection/>
    </xf>
    <xf numFmtId="0" fontId="6" fillId="0" borderId="3" xfId="21" applyFont="1" applyBorder="1" applyAlignment="1">
      <alignment horizontal="centerContinuous" vertical="center" wrapText="1"/>
      <protection/>
    </xf>
    <xf numFmtId="0" fontId="6" fillId="0" borderId="0" xfId="21" applyFont="1" applyBorder="1" applyAlignment="1">
      <alignment horizontal="centerContinuous"/>
      <protection/>
    </xf>
    <xf numFmtId="0" fontId="6" fillId="0" borderId="57" xfId="21" applyFont="1" applyBorder="1" applyAlignment="1">
      <alignment horizontal="center" vertical="center" wrapText="1"/>
      <protection/>
    </xf>
    <xf numFmtId="0" fontId="6" fillId="0" borderId="51" xfId="21" applyFont="1" applyBorder="1" applyAlignment="1">
      <alignment horizontal="center" vertical="center" wrapText="1"/>
      <protection/>
    </xf>
    <xf numFmtId="0" fontId="7" fillId="0" borderId="38" xfId="21" applyFont="1" applyBorder="1" applyAlignment="1">
      <alignment horizontal="center" vertical="center" wrapText="1"/>
      <protection/>
    </xf>
    <xf numFmtId="0" fontId="7" fillId="0" borderId="13" xfId="21" applyFont="1" applyBorder="1" applyAlignment="1">
      <alignment horizontal="center" vertical="center" wrapText="1"/>
      <protection/>
    </xf>
    <xf numFmtId="0" fontId="7" fillId="0" borderId="14" xfId="21" applyFont="1" applyBorder="1" applyAlignment="1">
      <alignment horizontal="center" vertical="center" wrapText="1"/>
      <protection/>
    </xf>
    <xf numFmtId="0" fontId="7" fillId="0" borderId="38" xfId="21" applyFont="1" applyBorder="1" applyAlignment="1">
      <alignment vertical="center" wrapText="1"/>
      <protection/>
    </xf>
    <xf numFmtId="0" fontId="7" fillId="0" borderId="36" xfId="21" applyFont="1" applyBorder="1" applyAlignment="1">
      <alignment horizontal="center" vertical="center" wrapText="1"/>
      <protection/>
    </xf>
    <xf numFmtId="0" fontId="6" fillId="0" borderId="1" xfId="21" applyFont="1" applyBorder="1" applyAlignment="1">
      <alignment horizontal="distributed"/>
      <protection/>
    </xf>
    <xf numFmtId="0" fontId="6" fillId="0" borderId="2" xfId="21" applyFont="1" applyBorder="1" applyAlignment="1">
      <alignment horizontal="distributed"/>
      <protection/>
    </xf>
    <xf numFmtId="180" fontId="6" fillId="0" borderId="5" xfId="0" applyNumberFormat="1" applyFont="1" applyBorder="1" applyAlignment="1">
      <alignment horizontal="center"/>
    </xf>
    <xf numFmtId="180" fontId="6" fillId="0" borderId="1" xfId="0" applyNumberFormat="1" applyFont="1" applyBorder="1" applyAlignment="1">
      <alignment horizontal="center"/>
    </xf>
    <xf numFmtId="180" fontId="6" fillId="0" borderId="45" xfId="21" applyNumberFormat="1" applyFont="1" applyBorder="1" applyAlignment="1">
      <alignment horizontal="center"/>
      <protection/>
    </xf>
    <xf numFmtId="181" fontId="6" fillId="0" borderId="45" xfId="15" applyNumberFormat="1" applyFont="1" applyFill="1" applyBorder="1" applyAlignment="1">
      <alignment horizontal="center"/>
    </xf>
    <xf numFmtId="180" fontId="6" fillId="0" borderId="1" xfId="0" applyNumberFormat="1" applyFont="1" applyFill="1" applyBorder="1" applyAlignment="1">
      <alignment horizontal="center"/>
    </xf>
    <xf numFmtId="181" fontId="6" fillId="0" borderId="2" xfId="0" applyNumberFormat="1" applyFont="1" applyBorder="1" applyAlignment="1">
      <alignment horizontal="center"/>
    </xf>
    <xf numFmtId="0" fontId="12" fillId="0" borderId="0" xfId="21" applyFont="1" applyAlignment="1">
      <alignment horizontal="center"/>
      <protection/>
    </xf>
    <xf numFmtId="0" fontId="6" fillId="0" borderId="3" xfId="21" applyFont="1" applyBorder="1" applyAlignment="1">
      <alignment horizontal="distributed"/>
      <protection/>
    </xf>
    <xf numFmtId="0" fontId="6" fillId="0" borderId="4" xfId="21" applyFont="1" applyBorder="1" applyAlignment="1">
      <alignment horizontal="distributed"/>
      <protection/>
    </xf>
    <xf numFmtId="180" fontId="6" fillId="0" borderId="6" xfId="0" applyNumberFormat="1" applyFont="1" applyBorder="1" applyAlignment="1">
      <alignment horizontal="center"/>
    </xf>
    <xf numFmtId="180" fontId="6" fillId="0" borderId="47" xfId="21" applyNumberFormat="1" applyFont="1" applyBorder="1" applyAlignment="1">
      <alignment horizontal="center"/>
      <protection/>
    </xf>
    <xf numFmtId="0" fontId="6" fillId="0" borderId="6" xfId="0" applyFont="1" applyBorder="1" applyAlignment="1">
      <alignment horizontal="center"/>
    </xf>
    <xf numFmtId="181" fontId="6" fillId="0" borderId="47" xfId="15" applyNumberFormat="1" applyFont="1" applyFill="1" applyBorder="1" applyAlignment="1">
      <alignment horizontal="center"/>
    </xf>
    <xf numFmtId="181" fontId="6" fillId="0" borderId="4" xfId="0" applyNumberFormat="1" applyFont="1" applyBorder="1" applyAlignment="1">
      <alignment horizontal="center"/>
    </xf>
    <xf numFmtId="181" fontId="6" fillId="0" borderId="47" xfId="15" applyNumberFormat="1" applyFont="1" applyBorder="1" applyAlignment="1">
      <alignment horizontal="center"/>
    </xf>
    <xf numFmtId="0" fontId="6" fillId="0" borderId="21" xfId="21" applyFont="1" applyBorder="1" applyAlignment="1">
      <alignment horizontal="distributed"/>
      <protection/>
    </xf>
    <xf numFmtId="0" fontId="6" fillId="0" borderId="20" xfId="21" applyFont="1" applyBorder="1" applyAlignment="1">
      <alignment horizontal="distributed"/>
      <protection/>
    </xf>
    <xf numFmtId="0" fontId="6" fillId="0" borderId="30" xfId="21" applyFont="1" applyBorder="1" applyAlignment="1">
      <alignment horizontal="distributed"/>
      <protection/>
    </xf>
    <xf numFmtId="49" fontId="6" fillId="0" borderId="3" xfId="0" applyNumberFormat="1" applyFont="1" applyBorder="1" applyAlignment="1">
      <alignment horizontal="center"/>
    </xf>
    <xf numFmtId="180" fontId="7" fillId="0" borderId="6" xfId="0" applyNumberFormat="1" applyFont="1" applyBorder="1" applyAlignment="1">
      <alignment horizontal="center"/>
    </xf>
    <xf numFmtId="180" fontId="7" fillId="0" borderId="3" xfId="0" applyNumberFormat="1" applyFont="1" applyBorder="1" applyAlignment="1">
      <alignment horizontal="center"/>
    </xf>
    <xf numFmtId="181" fontId="7" fillId="0" borderId="17" xfId="15" applyNumberFormat="1" applyFont="1" applyBorder="1" applyAlignment="1">
      <alignment horizontal="center"/>
    </xf>
    <xf numFmtId="0" fontId="7" fillId="0" borderId="6" xfId="0" applyFont="1" applyBorder="1" applyAlignment="1">
      <alignment horizontal="center"/>
    </xf>
    <xf numFmtId="181" fontId="7" fillId="0" borderId="47" xfId="15" applyNumberFormat="1" applyFont="1" applyBorder="1" applyAlignment="1">
      <alignment horizontal="center"/>
    </xf>
    <xf numFmtId="181" fontId="7" fillId="0" borderId="4" xfId="0" applyNumberFormat="1" applyFont="1" applyBorder="1" applyAlignment="1">
      <alignment horizontal="center"/>
    </xf>
    <xf numFmtId="0" fontId="6" fillId="0" borderId="18" xfId="21" applyFont="1" applyBorder="1" applyAlignment="1">
      <alignment horizontal="distributed"/>
      <protection/>
    </xf>
    <xf numFmtId="0" fontId="6" fillId="0" borderId="40" xfId="21" applyFont="1" applyBorder="1" applyAlignment="1">
      <alignment horizontal="distributed"/>
      <protection/>
    </xf>
    <xf numFmtId="0" fontId="8" fillId="0" borderId="4" xfId="21" applyFont="1" applyBorder="1" applyAlignment="1">
      <alignment horizontal="distributed"/>
      <protection/>
    </xf>
    <xf numFmtId="0" fontId="6" fillId="0" borderId="31" xfId="21" applyFont="1" applyBorder="1" applyAlignment="1">
      <alignment horizontal="distributed"/>
      <protection/>
    </xf>
    <xf numFmtId="0" fontId="6" fillId="0" borderId="13" xfId="21" applyFont="1" applyBorder="1" applyAlignment="1">
      <alignment horizontal="distributed"/>
      <protection/>
    </xf>
    <xf numFmtId="0" fontId="6" fillId="0" borderId="36" xfId="21" applyFont="1" applyBorder="1" applyAlignment="1">
      <alignment horizontal="distributed"/>
      <protection/>
    </xf>
    <xf numFmtId="180" fontId="6" fillId="0" borderId="38" xfId="0" applyNumberFormat="1" applyFont="1" applyBorder="1" applyAlignment="1">
      <alignment horizontal="center"/>
    </xf>
    <xf numFmtId="180" fontId="6" fillId="0" borderId="15" xfId="21" applyNumberFormat="1" applyFont="1" applyBorder="1" applyAlignment="1">
      <alignment horizontal="center"/>
      <protection/>
    </xf>
    <xf numFmtId="0" fontId="6" fillId="0" borderId="12" xfId="0" applyFont="1" applyBorder="1" applyAlignment="1">
      <alignment horizontal="center"/>
    </xf>
    <xf numFmtId="181" fontId="6" fillId="0" borderId="15" xfId="15" applyNumberFormat="1" applyFont="1" applyBorder="1" applyAlignment="1">
      <alignment horizontal="center"/>
    </xf>
    <xf numFmtId="181" fontId="6" fillId="0" borderId="36" xfId="0" applyNumberFormat="1" applyFont="1" applyBorder="1" applyAlignment="1">
      <alignment horizontal="center"/>
    </xf>
    <xf numFmtId="0" fontId="36" fillId="0" borderId="0" xfId="21" applyFont="1">
      <alignment/>
      <protection/>
    </xf>
    <xf numFmtId="0" fontId="6" fillId="0" borderId="0" xfId="21" applyFont="1">
      <alignment/>
      <protection/>
    </xf>
    <xf numFmtId="0" fontId="7" fillId="0" borderId="0" xfId="0" applyFont="1" applyBorder="1" applyAlignment="1">
      <alignment horizontal="left" vertical="center"/>
    </xf>
    <xf numFmtId="0" fontId="8" fillId="0" borderId="0" xfId="0" applyFont="1" applyBorder="1" applyAlignment="1">
      <alignment horizontal="left" vertical="center"/>
    </xf>
    <xf numFmtId="0" fontId="7" fillId="0" borderId="7" xfId="0" applyFont="1" applyBorder="1" applyAlignment="1">
      <alignment horizontal="center" vertical="center"/>
    </xf>
    <xf numFmtId="0" fontId="23" fillId="0" borderId="11" xfId="0" applyFont="1" applyBorder="1" applyAlignment="1">
      <alignment horizontal="center" vertical="center"/>
    </xf>
    <xf numFmtId="0" fontId="8" fillId="0" borderId="7" xfId="0" applyFont="1" applyBorder="1" applyAlignment="1">
      <alignment/>
    </xf>
    <xf numFmtId="0" fontId="37" fillId="0" borderId="16" xfId="0" applyFont="1" applyBorder="1" applyAlignment="1">
      <alignment horizontal="center" vertical="center"/>
    </xf>
    <xf numFmtId="0" fontId="37" fillId="0" borderId="44" xfId="0" applyFont="1" applyBorder="1" applyAlignment="1">
      <alignment horizontal="center" vertical="center"/>
    </xf>
    <xf numFmtId="0" fontId="8" fillId="0" borderId="3" xfId="21" applyFont="1" applyBorder="1" applyAlignment="1">
      <alignment horizontal="center" vertical="center" wrapText="1"/>
      <protection/>
    </xf>
    <xf numFmtId="0" fontId="8" fillId="0" borderId="17" xfId="21" applyFont="1" applyBorder="1" applyAlignment="1">
      <alignment horizontal="centerContinuous" vertical="center" wrapText="1"/>
      <protection/>
    </xf>
    <xf numFmtId="0" fontId="8" fillId="0" borderId="6" xfId="21" applyFont="1" applyBorder="1" applyAlignment="1">
      <alignment horizontal="centerContinuous" vertical="center" wrapText="1"/>
      <protection/>
    </xf>
    <xf numFmtId="0" fontId="8" fillId="0" borderId="3" xfId="21" applyFont="1" applyBorder="1" applyAlignment="1">
      <alignment horizontal="centerContinuous" vertical="center" wrapText="1"/>
      <protection/>
    </xf>
    <xf numFmtId="0" fontId="8" fillId="0" borderId="61" xfId="21" applyFont="1" applyBorder="1" applyAlignment="1">
      <alignment horizontal="centerContinuous"/>
      <protection/>
    </xf>
    <xf numFmtId="0" fontId="8" fillId="0" borderId="17" xfId="21" applyFont="1" applyBorder="1" applyAlignment="1">
      <alignment horizontal="center" vertical="center" wrapText="1"/>
      <protection/>
    </xf>
    <xf numFmtId="0" fontId="8" fillId="0" borderId="16" xfId="0" applyFont="1" applyBorder="1" applyAlignment="1">
      <alignment/>
    </xf>
    <xf numFmtId="0" fontId="23" fillId="0" borderId="44" xfId="0" applyFont="1" applyBorder="1" applyAlignment="1">
      <alignment horizontal="center" vertical="center"/>
    </xf>
    <xf numFmtId="0" fontId="7" fillId="0" borderId="3" xfId="21" applyFont="1" applyBorder="1" applyAlignment="1">
      <alignment horizontal="center" vertical="center" wrapText="1"/>
      <protection/>
    </xf>
    <xf numFmtId="0" fontId="7" fillId="0" borderId="17" xfId="21" applyFont="1" applyBorder="1" applyAlignment="1">
      <alignment horizontal="center" vertical="center" wrapText="1"/>
      <protection/>
    </xf>
    <xf numFmtId="0" fontId="7" fillId="0" borderId="6" xfId="21" applyFont="1" applyBorder="1" applyAlignment="1">
      <alignment vertical="center" wrapText="1"/>
      <protection/>
    </xf>
    <xf numFmtId="0" fontId="6" fillId="0" borderId="17" xfId="21" applyFont="1" applyBorder="1" applyAlignment="1">
      <alignment horizontal="center" vertical="center" wrapText="1"/>
      <protection/>
    </xf>
    <xf numFmtId="0" fontId="8" fillId="0" borderId="1" xfId="0" applyFont="1" applyBorder="1" applyAlignment="1">
      <alignment/>
    </xf>
    <xf numFmtId="183" fontId="7" fillId="0" borderId="3" xfId="21" applyNumberFormat="1" applyFont="1" applyBorder="1" applyAlignment="1">
      <alignment horizontal="center" vertical="center" wrapText="1"/>
      <protection/>
    </xf>
    <xf numFmtId="0" fontId="7" fillId="0" borderId="32" xfId="21" applyFont="1" applyBorder="1" applyAlignment="1">
      <alignment horizontal="center" vertical="center" wrapText="1"/>
      <protection/>
    </xf>
    <xf numFmtId="0" fontId="7" fillId="0" borderId="6" xfId="21" applyFont="1" applyBorder="1" applyAlignment="1">
      <alignment horizontal="left" vertical="center" wrapText="1"/>
      <protection/>
    </xf>
    <xf numFmtId="178" fontId="7" fillId="0" borderId="3" xfId="21" applyNumberFormat="1" applyFont="1" applyBorder="1" applyAlignment="1">
      <alignment horizontal="center" vertical="center" wrapText="1"/>
      <protection/>
    </xf>
    <xf numFmtId="184" fontId="7" fillId="0" borderId="17" xfId="0" applyNumberFormat="1" applyFont="1" applyBorder="1" applyAlignment="1">
      <alignment horizontal="center"/>
    </xf>
    <xf numFmtId="178" fontId="7" fillId="0" borderId="3" xfId="0" applyNumberFormat="1" applyFont="1" applyBorder="1" applyAlignment="1">
      <alignment horizontal="center"/>
    </xf>
    <xf numFmtId="0" fontId="7" fillId="0" borderId="3" xfId="0" applyFont="1" applyBorder="1" applyAlignment="1" quotePrefix="1">
      <alignment horizontal="center"/>
    </xf>
    <xf numFmtId="178" fontId="7" fillId="0" borderId="3" xfId="0" applyNumberFormat="1" applyFont="1" applyBorder="1" applyAlignment="1" quotePrefix="1">
      <alignment horizontal="center"/>
    </xf>
    <xf numFmtId="184" fontId="7" fillId="0" borderId="32" xfId="0" applyNumberFormat="1" applyFont="1" applyBorder="1" applyAlignment="1">
      <alignment horizontal="center"/>
    </xf>
    <xf numFmtId="180" fontId="22" fillId="0" borderId="2" xfId="0" applyNumberFormat="1" applyFont="1" applyBorder="1" applyAlignment="1">
      <alignment horizontal="center"/>
    </xf>
    <xf numFmtId="180" fontId="22" fillId="0" borderId="4" xfId="0" applyNumberFormat="1" applyFont="1" applyBorder="1" applyAlignment="1">
      <alignment horizontal="center"/>
    </xf>
    <xf numFmtId="218" fontId="22" fillId="0" borderId="4" xfId="0" applyNumberFormat="1" applyFont="1" applyBorder="1" applyAlignment="1">
      <alignment horizontal="center"/>
    </xf>
    <xf numFmtId="180" fontId="22" fillId="0" borderId="3" xfId="26" applyNumberFormat="1" applyFont="1" applyBorder="1" applyAlignment="1">
      <alignment horizontal="center"/>
      <protection/>
    </xf>
    <xf numFmtId="180" fontId="22" fillId="0" borderId="8" xfId="0" applyNumberFormat="1" applyFont="1" applyBorder="1" applyAlignment="1">
      <alignment horizontal="center"/>
    </xf>
    <xf numFmtId="180" fontId="22" fillId="0" borderId="62" xfId="0" applyNumberFormat="1" applyFont="1" applyBorder="1" applyAlignment="1">
      <alignment horizontal="center"/>
    </xf>
    <xf numFmtId="0" fontId="19" fillId="0" borderId="12" xfId="21" applyFont="1" applyBorder="1">
      <alignment/>
      <protection/>
    </xf>
    <xf numFmtId="0" fontId="29" fillId="0" borderId="12" xfId="21" applyFont="1" applyBorder="1">
      <alignment/>
      <protection/>
    </xf>
    <xf numFmtId="0" fontId="36" fillId="0" borderId="12" xfId="21" applyFont="1" applyBorder="1">
      <alignment/>
      <protection/>
    </xf>
    <xf numFmtId="0" fontId="37" fillId="0" borderId="12" xfId="21" applyFont="1" applyBorder="1">
      <alignment/>
      <protection/>
    </xf>
    <xf numFmtId="0" fontId="37" fillId="0" borderId="12" xfId="21" applyFont="1" applyBorder="1" applyAlignment="1">
      <alignment horizontal="right"/>
      <protection/>
    </xf>
    <xf numFmtId="0" fontId="9" fillId="0" borderId="13" xfId="21" applyFont="1" applyBorder="1">
      <alignment/>
      <protection/>
    </xf>
    <xf numFmtId="0" fontId="9" fillId="0" borderId="15" xfId="21" applyFont="1" applyBorder="1">
      <alignment/>
      <protection/>
    </xf>
    <xf numFmtId="181" fontId="37" fillId="0" borderId="3" xfId="21" applyNumberFormat="1" applyFont="1" applyBorder="1" applyAlignment="1">
      <alignment horizontal="center"/>
      <protection/>
    </xf>
    <xf numFmtId="0" fontId="37" fillId="0" borderId="17" xfId="0" applyFont="1" applyBorder="1" applyAlignment="1">
      <alignment horizontal="center"/>
    </xf>
    <xf numFmtId="181" fontId="37" fillId="0" borderId="17" xfId="0" applyNumberFormat="1" applyFont="1" applyBorder="1" applyAlignment="1">
      <alignment horizontal="center"/>
    </xf>
    <xf numFmtId="181" fontId="37" fillId="0" borderId="4" xfId="0" applyNumberFormat="1" applyFont="1" applyBorder="1" applyAlignment="1">
      <alignment horizontal="center"/>
    </xf>
    <xf numFmtId="181" fontId="37" fillId="0" borderId="16" xfId="21" applyNumberFormat="1" applyFont="1" applyBorder="1" applyAlignment="1">
      <alignment horizontal="center"/>
      <protection/>
    </xf>
    <xf numFmtId="181" fontId="37" fillId="0" borderId="0" xfId="0" applyNumberFormat="1" applyFont="1" applyBorder="1" applyAlignment="1">
      <alignment horizontal="center"/>
    </xf>
    <xf numFmtId="181" fontId="37" fillId="0" borderId="0" xfId="21" applyNumberFormat="1" applyFont="1" applyBorder="1" applyAlignment="1">
      <alignment horizontal="center"/>
      <protection/>
    </xf>
    <xf numFmtId="181" fontId="37" fillId="0" borderId="17" xfId="21" applyNumberFormat="1" applyFont="1" applyBorder="1" applyAlignment="1">
      <alignment horizontal="center"/>
      <protection/>
    </xf>
    <xf numFmtId="181" fontId="37" fillId="0" borderId="4" xfId="21" applyNumberFormat="1" applyFont="1" applyBorder="1" applyAlignment="1">
      <alignment horizontal="center"/>
      <protection/>
    </xf>
    <xf numFmtId="0" fontId="37" fillId="0" borderId="0" xfId="0" applyFont="1" applyBorder="1" applyAlignment="1">
      <alignment horizontal="center"/>
    </xf>
    <xf numFmtId="0" fontId="7" fillId="0" borderId="19" xfId="21" applyFont="1" applyBorder="1" applyAlignment="1">
      <alignment horizontal="distributed"/>
      <protection/>
    </xf>
    <xf numFmtId="0" fontId="7" fillId="0" borderId="20" xfId="21" applyFont="1" applyBorder="1" applyAlignment="1">
      <alignment horizontal="distributed"/>
      <protection/>
    </xf>
    <xf numFmtId="0" fontId="37" fillId="0" borderId="6" xfId="0" applyFont="1" applyBorder="1" applyAlignment="1">
      <alignment horizontal="center"/>
    </xf>
    <xf numFmtId="181" fontId="37" fillId="0" borderId="17" xfId="0" applyNumberFormat="1" applyFont="1" applyBorder="1" applyAlignment="1">
      <alignment horizontal="center" vertical="center" wrapText="1"/>
    </xf>
    <xf numFmtId="49" fontId="37" fillId="0" borderId="3" xfId="21" applyNumberFormat="1" applyFont="1" applyBorder="1" applyAlignment="1">
      <alignment horizontal="center"/>
      <protection/>
    </xf>
    <xf numFmtId="219" fontId="37" fillId="0" borderId="4" xfId="21" applyNumberFormat="1" applyFont="1" applyBorder="1" applyAlignment="1">
      <alignment horizontal="center"/>
      <protection/>
    </xf>
    <xf numFmtId="0" fontId="7" fillId="0" borderId="4" xfId="21" applyFont="1" applyFill="1" applyBorder="1" applyAlignment="1">
      <alignment horizontal="distributed"/>
      <protection/>
    </xf>
    <xf numFmtId="181" fontId="32" fillId="0" borderId="3" xfId="21" applyNumberFormat="1" applyFont="1" applyFill="1" applyBorder="1" applyAlignment="1">
      <alignment horizontal="center"/>
      <protection/>
    </xf>
    <xf numFmtId="0" fontId="32" fillId="0" borderId="17" xfId="0" applyFont="1" applyFill="1" applyBorder="1" applyAlignment="1">
      <alignment horizontal="center"/>
    </xf>
    <xf numFmtId="181" fontId="32" fillId="0" borderId="17" xfId="0" applyNumberFormat="1" applyFont="1" applyFill="1" applyBorder="1" applyAlignment="1">
      <alignment horizontal="center" vertical="center" wrapText="1"/>
    </xf>
    <xf numFmtId="181" fontId="32" fillId="0" borderId="4" xfId="21" applyNumberFormat="1" applyFont="1" applyFill="1" applyBorder="1" applyAlignment="1">
      <alignment horizontal="center"/>
      <protection/>
    </xf>
    <xf numFmtId="0" fontId="23" fillId="0" borderId="0" xfId="0" applyFont="1" applyFill="1" applyAlignment="1">
      <alignment/>
    </xf>
    <xf numFmtId="181" fontId="37" fillId="0" borderId="3" xfId="21" applyNumberFormat="1" applyFont="1" applyBorder="1" applyAlignment="1" quotePrefix="1">
      <alignment horizontal="center"/>
      <protection/>
    </xf>
    <xf numFmtId="0" fontId="7" fillId="0" borderId="21" xfId="21" applyFont="1" applyBorder="1" applyAlignment="1">
      <alignment horizontal="distributed"/>
      <protection/>
    </xf>
    <xf numFmtId="0" fontId="7" fillId="0" borderId="8" xfId="21" applyFont="1" applyBorder="1" applyAlignment="1">
      <alignment horizontal="distributed"/>
      <protection/>
    </xf>
    <xf numFmtId="181" fontId="37" fillId="0" borderId="7" xfId="21" applyNumberFormat="1" applyFont="1" applyBorder="1" applyAlignment="1">
      <alignment horizontal="center"/>
      <protection/>
    </xf>
    <xf numFmtId="0" fontId="37" fillId="0" borderId="34" xfId="0" applyFont="1" applyBorder="1" applyAlignment="1">
      <alignment horizontal="center"/>
    </xf>
    <xf numFmtId="181" fontId="37" fillId="0" borderId="34" xfId="0" applyNumberFormat="1" applyFont="1" applyBorder="1" applyAlignment="1">
      <alignment horizontal="center"/>
    </xf>
    <xf numFmtId="181" fontId="37" fillId="0" borderId="8" xfId="0" applyNumberFormat="1" applyFont="1" applyBorder="1" applyAlignment="1">
      <alignment horizontal="center"/>
    </xf>
    <xf numFmtId="0" fontId="6" fillId="0" borderId="22" xfId="21" applyFont="1" applyBorder="1" applyAlignment="1">
      <alignment horizontal="centerContinuous"/>
      <protection/>
    </xf>
    <xf numFmtId="181" fontId="37" fillId="0" borderId="23" xfId="21" applyNumberFormat="1" applyFont="1" applyBorder="1" applyAlignment="1">
      <alignment horizontal="center"/>
      <protection/>
    </xf>
    <xf numFmtId="181" fontId="37" fillId="0" borderId="9" xfId="21" applyNumberFormat="1" applyFont="1" applyBorder="1" applyAlignment="1">
      <alignment horizontal="center"/>
      <protection/>
    </xf>
    <xf numFmtId="181" fontId="37" fillId="0" borderId="24" xfId="0" applyNumberFormat="1" applyFont="1" applyBorder="1" applyAlignment="1">
      <alignment horizontal="center"/>
    </xf>
    <xf numFmtId="181" fontId="37" fillId="0" borderId="62" xfId="0" applyNumberFormat="1" applyFont="1" applyBorder="1" applyAlignment="1">
      <alignment horizontal="center"/>
    </xf>
    <xf numFmtId="0" fontId="19" fillId="0" borderId="0" xfId="26" applyFont="1" applyBorder="1">
      <alignment/>
      <protection/>
    </xf>
    <xf numFmtId="0" fontId="21" fillId="0" borderId="0" xfId="26" applyFont="1" applyBorder="1">
      <alignment/>
      <protection/>
    </xf>
    <xf numFmtId="0" fontId="20" fillId="0" borderId="12" xfId="26" applyFont="1" applyBorder="1">
      <alignment/>
      <protection/>
    </xf>
    <xf numFmtId="0" fontId="6" fillId="0" borderId="12" xfId="26" applyFont="1" applyBorder="1">
      <alignment/>
      <protection/>
    </xf>
    <xf numFmtId="0" fontId="6" fillId="0" borderId="12" xfId="26" applyFont="1" applyBorder="1" applyAlignment="1">
      <alignment horizontal="right"/>
      <protection/>
    </xf>
    <xf numFmtId="0" fontId="29" fillId="0" borderId="0" xfId="0" applyFont="1" applyBorder="1" applyAlignment="1">
      <alignment horizontal="center" vertical="center"/>
    </xf>
    <xf numFmtId="0" fontId="9" fillId="0" borderId="31" xfId="26" applyFont="1" applyBorder="1">
      <alignment/>
      <protection/>
    </xf>
    <xf numFmtId="0" fontId="9" fillId="0" borderId="13" xfId="26" applyFont="1" applyBorder="1">
      <alignment/>
      <protection/>
    </xf>
    <xf numFmtId="0" fontId="9" fillId="0" borderId="14" xfId="26" applyFont="1" applyBorder="1">
      <alignment/>
      <protection/>
    </xf>
    <xf numFmtId="0" fontId="9" fillId="0" borderId="15" xfId="26" applyFont="1" applyBorder="1">
      <alignment/>
      <protection/>
    </xf>
    <xf numFmtId="0" fontId="7" fillId="0" borderId="2" xfId="26" applyFont="1" applyBorder="1" applyAlignment="1">
      <alignment horizontal="distributed"/>
      <protection/>
    </xf>
    <xf numFmtId="180" fontId="6" fillId="0" borderId="40" xfId="26" applyNumberFormat="1" applyFont="1" applyBorder="1" applyAlignment="1">
      <alignment horizontal="center"/>
      <protection/>
    </xf>
    <xf numFmtId="180" fontId="6" fillId="0" borderId="1" xfId="26" applyNumberFormat="1" applyFont="1" applyBorder="1" applyAlignment="1">
      <alignment horizontal="center"/>
      <protection/>
    </xf>
    <xf numFmtId="180" fontId="6" fillId="0" borderId="32" xfId="26" applyNumberFormat="1" applyFont="1" applyBorder="1" applyAlignment="1">
      <alignment horizontal="center"/>
      <protection/>
    </xf>
    <xf numFmtId="0" fontId="6" fillId="0" borderId="1" xfId="26" applyFont="1" applyBorder="1" applyAlignment="1">
      <alignment horizontal="center"/>
      <protection/>
    </xf>
    <xf numFmtId="180" fontId="6" fillId="0" borderId="32" xfId="0" applyNumberFormat="1" applyFont="1" applyBorder="1" applyAlignment="1">
      <alignment horizontal="center"/>
    </xf>
    <xf numFmtId="180" fontId="6" fillId="0" borderId="2" xfId="0" applyNumberFormat="1" applyFont="1" applyBorder="1" applyAlignment="1">
      <alignment horizontal="center"/>
    </xf>
    <xf numFmtId="180" fontId="29" fillId="0" borderId="0" xfId="0" applyNumberFormat="1" applyFont="1" applyBorder="1" applyAlignment="1">
      <alignment/>
    </xf>
    <xf numFmtId="180" fontId="6" fillId="0" borderId="17" xfId="26" applyNumberFormat="1" applyFont="1" applyBorder="1" applyAlignment="1">
      <alignment horizontal="center"/>
      <protection/>
    </xf>
    <xf numFmtId="0" fontId="6" fillId="0" borderId="3" xfId="26" applyFont="1" applyBorder="1" applyAlignment="1">
      <alignment horizontal="center"/>
      <protection/>
    </xf>
    <xf numFmtId="180" fontId="6" fillId="0" borderId="4" xfId="0" applyNumberFormat="1" applyFont="1" applyBorder="1" applyAlignment="1">
      <alignment horizontal="center"/>
    </xf>
    <xf numFmtId="0" fontId="7" fillId="0" borderId="18" xfId="26" applyFont="1" applyBorder="1" applyAlignment="1">
      <alignment horizontal="distributed"/>
      <protection/>
    </xf>
    <xf numFmtId="0" fontId="7" fillId="0" borderId="39" xfId="26" applyFont="1" applyBorder="1" applyAlignment="1">
      <alignment horizontal="distributed"/>
      <protection/>
    </xf>
    <xf numFmtId="0" fontId="7" fillId="0" borderId="30" xfId="26" applyFont="1" applyBorder="1" applyAlignment="1">
      <alignment horizontal="distributed"/>
      <protection/>
    </xf>
    <xf numFmtId="180" fontId="6" fillId="0" borderId="4" xfId="26" applyNumberFormat="1" applyFont="1" applyBorder="1" applyAlignment="1">
      <alignment horizontal="center"/>
      <protection/>
    </xf>
    <xf numFmtId="180" fontId="29" fillId="0" borderId="0" xfId="0" applyNumberFormat="1" applyFont="1" applyBorder="1" applyAlignment="1">
      <alignment/>
    </xf>
    <xf numFmtId="180" fontId="7" fillId="0" borderId="30" xfId="26" applyNumberFormat="1" applyFont="1" applyFill="1" applyBorder="1" applyAlignment="1">
      <alignment horizontal="center"/>
      <protection/>
    </xf>
    <xf numFmtId="180" fontId="7" fillId="0" borderId="3" xfId="26" applyNumberFormat="1" applyFont="1" applyFill="1" applyBorder="1" applyAlignment="1">
      <alignment horizontal="center"/>
      <protection/>
    </xf>
    <xf numFmtId="180" fontId="7" fillId="0" borderId="17" xfId="26" applyNumberFormat="1" applyFont="1" applyFill="1" applyBorder="1" applyAlignment="1">
      <alignment horizontal="center"/>
      <protection/>
    </xf>
    <xf numFmtId="0" fontId="7" fillId="0" borderId="3" xfId="26" applyFont="1" applyFill="1" applyBorder="1" applyAlignment="1">
      <alignment horizontal="center"/>
      <protection/>
    </xf>
    <xf numFmtId="180" fontId="7" fillId="0" borderId="3" xfId="0" applyNumberFormat="1" applyFont="1" applyFill="1" applyBorder="1" applyAlignment="1">
      <alignment horizontal="center"/>
    </xf>
    <xf numFmtId="180" fontId="7" fillId="0" borderId="4" xfId="26" applyNumberFormat="1" applyFont="1" applyFill="1" applyBorder="1" applyAlignment="1">
      <alignment horizontal="center"/>
      <protection/>
    </xf>
    <xf numFmtId="180" fontId="29" fillId="0" borderId="0" xfId="0" applyNumberFormat="1" applyFont="1" applyBorder="1" applyAlignment="1">
      <alignment horizontal="right"/>
    </xf>
    <xf numFmtId="180" fontId="29" fillId="0" borderId="0" xfId="0" applyNumberFormat="1" applyFont="1" applyFill="1" applyBorder="1" applyAlignment="1">
      <alignment horizontal="right"/>
    </xf>
    <xf numFmtId="180" fontId="6" fillId="0" borderId="3" xfId="26" applyNumberFormat="1" applyFont="1" applyBorder="1" applyAlignment="1" quotePrefix="1">
      <alignment horizontal="center"/>
      <protection/>
    </xf>
    <xf numFmtId="0" fontId="7" fillId="0" borderId="8" xfId="26" applyFont="1" applyBorder="1" applyAlignment="1">
      <alignment horizontal="distributed"/>
      <protection/>
    </xf>
    <xf numFmtId="180" fontId="6" fillId="0" borderId="18" xfId="26" applyNumberFormat="1" applyFont="1" applyBorder="1" applyAlignment="1">
      <alignment horizontal="center"/>
      <protection/>
    </xf>
    <xf numFmtId="180" fontId="6" fillId="0" borderId="7" xfId="26" applyNumberFormat="1" applyFont="1" applyBorder="1" applyAlignment="1">
      <alignment horizontal="center"/>
      <protection/>
    </xf>
    <xf numFmtId="180" fontId="6" fillId="0" borderId="34" xfId="26" applyNumberFormat="1" applyFont="1" applyBorder="1" applyAlignment="1">
      <alignment horizontal="center"/>
      <protection/>
    </xf>
    <xf numFmtId="0" fontId="6" fillId="0" borderId="7" xfId="26" applyFont="1" applyBorder="1" applyAlignment="1">
      <alignment horizontal="center"/>
      <protection/>
    </xf>
    <xf numFmtId="180" fontId="6" fillId="0" borderId="61" xfId="0" applyNumberFormat="1" applyFont="1" applyBorder="1" applyAlignment="1">
      <alignment horizontal="center"/>
    </xf>
    <xf numFmtId="180" fontId="6" fillId="0" borderId="7" xfId="0" applyNumberFormat="1" applyFont="1" applyBorder="1" applyAlignment="1">
      <alignment horizontal="center"/>
    </xf>
    <xf numFmtId="180" fontId="6" fillId="0" borderId="34" xfId="0" applyNumberFormat="1" applyFont="1" applyBorder="1" applyAlignment="1">
      <alignment horizontal="center"/>
    </xf>
    <xf numFmtId="180" fontId="6" fillId="0" borderId="8" xfId="0" applyNumberFormat="1" applyFont="1" applyBorder="1" applyAlignment="1">
      <alignment horizontal="center"/>
    </xf>
    <xf numFmtId="180" fontId="6" fillId="0" borderId="63" xfId="26" applyNumberFormat="1" applyFont="1" applyBorder="1" applyAlignment="1">
      <alignment horizontal="center"/>
      <protection/>
    </xf>
    <xf numFmtId="180" fontId="6" fillId="0" borderId="23" xfId="26" applyNumberFormat="1" applyFont="1" applyBorder="1" applyAlignment="1">
      <alignment horizontal="center"/>
      <protection/>
    </xf>
    <xf numFmtId="180" fontId="6" fillId="0" borderId="9" xfId="26" applyNumberFormat="1" applyFont="1" applyBorder="1" applyAlignment="1">
      <alignment horizontal="center"/>
      <protection/>
    </xf>
    <xf numFmtId="180" fontId="6" fillId="0" borderId="62" xfId="0" applyNumberFormat="1" applyFont="1" applyBorder="1" applyAlignment="1">
      <alignment horizontal="center"/>
    </xf>
    <xf numFmtId="180" fontId="6" fillId="0" borderId="64" xfId="0" applyNumberFormat="1" applyFont="1" applyBorder="1" applyAlignment="1">
      <alignment horizontal="center"/>
    </xf>
    <xf numFmtId="180" fontId="6" fillId="0" borderId="4" xfId="23" applyNumberFormat="1" applyFont="1" applyBorder="1" applyAlignment="1">
      <alignment horizontal="center"/>
      <protection/>
    </xf>
    <xf numFmtId="180" fontId="7" fillId="0" borderId="4" xfId="23" applyNumberFormat="1" applyFont="1" applyFill="1" applyBorder="1" applyAlignment="1">
      <alignment horizontal="center"/>
      <protection/>
    </xf>
    <xf numFmtId="180" fontId="6" fillId="0" borderId="36" xfId="0" applyNumberFormat="1" applyFont="1" applyBorder="1" applyAlignment="1">
      <alignment horizontal="center"/>
    </xf>
    <xf numFmtId="0" fontId="7" fillId="0" borderId="39" xfId="21" applyFont="1" applyBorder="1" applyAlignment="1">
      <alignment horizontal="distributed" vertical="center"/>
      <protection/>
    </xf>
    <xf numFmtId="0" fontId="7" fillId="0" borderId="40" xfId="21" applyFont="1" applyBorder="1" applyAlignment="1">
      <alignment horizontal="distributed" vertical="center"/>
      <protection/>
    </xf>
    <xf numFmtId="0" fontId="23" fillId="0" borderId="40" xfId="0" applyFont="1" applyBorder="1" applyAlignment="1">
      <alignment vertical="center"/>
    </xf>
    <xf numFmtId="0" fontId="6" fillId="0" borderId="53" xfId="21" applyFont="1" applyBorder="1" applyAlignment="1">
      <alignment horizontal="center" vertical="center"/>
      <protection/>
    </xf>
    <xf numFmtId="0" fontId="7" fillId="0" borderId="65" xfId="21" applyFont="1" applyBorder="1" applyAlignment="1">
      <alignment horizontal="distributed" vertical="center"/>
      <protection/>
    </xf>
    <xf numFmtId="0" fontId="7" fillId="0" borderId="66" xfId="21" applyFont="1" applyBorder="1" applyAlignment="1">
      <alignment horizontal="center"/>
      <protection/>
    </xf>
    <xf numFmtId="0" fontId="7" fillId="0" borderId="18" xfId="21" applyFont="1" applyBorder="1" applyAlignment="1">
      <alignment horizontal="distributed" vertical="center"/>
      <protection/>
    </xf>
    <xf numFmtId="0" fontId="6" fillId="0" borderId="18" xfId="23" applyFont="1" applyBorder="1" applyAlignment="1">
      <alignment horizontal="distributed" vertical="center"/>
      <protection/>
    </xf>
    <xf numFmtId="0" fontId="23" fillId="0" borderId="40" xfId="0" applyFont="1" applyBorder="1" applyAlignment="1">
      <alignment horizontal="distributed" vertical="center"/>
    </xf>
    <xf numFmtId="0" fontId="23" fillId="0" borderId="54" xfId="0" applyFont="1" applyBorder="1" applyAlignment="1">
      <alignment horizontal="center" vertical="center"/>
    </xf>
    <xf numFmtId="0" fontId="23" fillId="0" borderId="67" xfId="0" applyFont="1" applyBorder="1" applyAlignment="1">
      <alignment horizontal="center" vertical="center"/>
    </xf>
    <xf numFmtId="0" fontId="6" fillId="0" borderId="39" xfId="23" applyFont="1" applyBorder="1" applyAlignment="1">
      <alignment horizontal="distributed" vertical="center"/>
      <protection/>
    </xf>
    <xf numFmtId="0" fontId="23" fillId="0" borderId="39" xfId="0" applyFont="1" applyBorder="1" applyAlignment="1">
      <alignment horizontal="distributed" vertical="center"/>
    </xf>
    <xf numFmtId="0" fontId="6" fillId="0" borderId="40" xfId="23" applyFont="1" applyBorder="1" applyAlignment="1">
      <alignment horizontal="distributed" vertical="center"/>
      <protection/>
    </xf>
    <xf numFmtId="0" fontId="6" fillId="0" borderId="53" xfId="23" applyFont="1" applyBorder="1" applyAlignment="1">
      <alignment horizontal="center" vertical="center"/>
      <protection/>
    </xf>
    <xf numFmtId="0" fontId="23" fillId="0" borderId="51" xfId="0" applyFont="1" applyBorder="1" applyAlignment="1">
      <alignment vertical="center"/>
    </xf>
    <xf numFmtId="0" fontId="6" fillId="0" borderId="65" xfId="23" applyFont="1" applyBorder="1" applyAlignment="1">
      <alignment horizontal="distributed" vertical="center"/>
      <protection/>
    </xf>
    <xf numFmtId="0" fontId="6" fillId="0" borderId="65" xfId="23" applyFont="1" applyBorder="1" applyAlignment="1">
      <alignment horizontal="center" vertical="center"/>
      <protection/>
    </xf>
    <xf numFmtId="0" fontId="24" fillId="0" borderId="68" xfId="0" applyFont="1" applyBorder="1" applyAlignment="1">
      <alignment horizontal="center" vertical="center"/>
    </xf>
    <xf numFmtId="0" fontId="22" fillId="0" borderId="29" xfId="0" applyFont="1" applyBorder="1" applyAlignment="1">
      <alignment horizontal="center" vertical="center"/>
    </xf>
    <xf numFmtId="0" fontId="22" fillId="0" borderId="35" xfId="0" applyFont="1" applyBorder="1" applyAlignment="1">
      <alignment horizontal="center" vertical="center"/>
    </xf>
    <xf numFmtId="0" fontId="7" fillId="0" borderId="18" xfId="26" applyFont="1" applyBorder="1" applyAlignment="1">
      <alignment horizontal="distributed" vertical="center"/>
      <protection/>
    </xf>
    <xf numFmtId="0" fontId="7" fillId="0" borderId="40" xfId="26" applyFont="1" applyBorder="1" applyAlignment="1">
      <alignment horizontal="distributed" vertical="center"/>
      <protection/>
    </xf>
    <xf numFmtId="0" fontId="6" fillId="0" borderId="66" xfId="26" applyFont="1" applyBorder="1" applyAlignment="1">
      <alignment horizontal="center"/>
      <protection/>
    </xf>
    <xf numFmtId="0" fontId="23" fillId="0" borderId="54" xfId="0" applyFont="1" applyBorder="1" applyAlignment="1">
      <alignment horizontal="center"/>
    </xf>
    <xf numFmtId="0" fontId="23" fillId="0" borderId="67" xfId="0" applyFont="1" applyBorder="1" applyAlignment="1">
      <alignment horizontal="center"/>
    </xf>
    <xf numFmtId="0" fontId="7" fillId="0" borderId="22" xfId="26" applyFont="1" applyBorder="1" applyAlignment="1">
      <alignment horizontal="center"/>
      <protection/>
    </xf>
    <xf numFmtId="0" fontId="7" fillId="0" borderId="9" xfId="26" applyFont="1" applyBorder="1" applyAlignment="1">
      <alignment horizontal="center"/>
      <protection/>
    </xf>
    <xf numFmtId="0" fontId="7" fillId="0" borderId="10" xfId="26" applyFont="1" applyBorder="1" applyAlignment="1">
      <alignment horizontal="center"/>
      <protection/>
    </xf>
    <xf numFmtId="0" fontId="22" fillId="0" borderId="53" xfId="26" applyFont="1" applyBorder="1" applyAlignment="1">
      <alignment horizontal="center" vertical="center"/>
      <protection/>
    </xf>
    <xf numFmtId="0" fontId="32" fillId="0" borderId="51" xfId="0" applyFont="1" applyBorder="1" applyAlignment="1">
      <alignment vertical="center"/>
    </xf>
    <xf numFmtId="0" fontId="7" fillId="0" borderId="65" xfId="26" applyFont="1" applyBorder="1" applyAlignment="1">
      <alignment horizontal="distributed" vertical="center"/>
      <protection/>
    </xf>
    <xf numFmtId="0" fontId="22" fillId="0" borderId="52" xfId="26" applyFont="1" applyBorder="1" applyAlignment="1">
      <alignment horizontal="center" vertical="center"/>
      <protection/>
    </xf>
    <xf numFmtId="0" fontId="22" fillId="0" borderId="57" xfId="0" applyFont="1" applyBorder="1" applyAlignment="1">
      <alignment horizontal="center" vertical="center"/>
    </xf>
    <xf numFmtId="0" fontId="23" fillId="0" borderId="39" xfId="0" applyFont="1" applyBorder="1" applyAlignment="1">
      <alignment vertical="center"/>
    </xf>
    <xf numFmtId="0" fontId="7" fillId="0" borderId="53" xfId="21" applyFont="1" applyBorder="1" applyAlignment="1">
      <alignment horizontal="center" wrapText="1"/>
      <protection/>
    </xf>
    <xf numFmtId="0" fontId="8" fillId="0" borderId="2" xfId="0" applyFont="1" applyBorder="1" applyAlignment="1">
      <alignment horizontal="center" wrapText="1"/>
    </xf>
    <xf numFmtId="0" fontId="7" fillId="0" borderId="17" xfId="0" applyFont="1" applyBorder="1" applyAlignment="1">
      <alignment horizontal="center" vertical="center"/>
    </xf>
    <xf numFmtId="0" fontId="7" fillId="0" borderId="47" xfId="0" applyFont="1" applyBorder="1" applyAlignment="1">
      <alignment horizontal="center" vertical="center"/>
    </xf>
    <xf numFmtId="0" fontId="7" fillId="0" borderId="6" xfId="0" applyFont="1" applyBorder="1" applyAlignment="1">
      <alignment horizontal="center" vertical="center"/>
    </xf>
    <xf numFmtId="0" fontId="6" fillId="0" borderId="65" xfId="21" applyFont="1" applyBorder="1" applyAlignment="1">
      <alignment horizontal="distributed" vertical="center"/>
      <protection/>
    </xf>
    <xf numFmtId="0" fontId="6" fillId="0" borderId="18" xfId="21" applyFont="1" applyBorder="1" applyAlignment="1">
      <alignment horizontal="distributed" vertical="center"/>
      <protection/>
    </xf>
    <xf numFmtId="0" fontId="6" fillId="0" borderId="39" xfId="21" applyFont="1" applyBorder="1" applyAlignment="1">
      <alignment horizontal="distributed" vertical="center"/>
      <protection/>
    </xf>
    <xf numFmtId="0" fontId="6" fillId="0" borderId="40" xfId="21" applyFont="1" applyBorder="1" applyAlignment="1">
      <alignment horizontal="distributed" vertical="center"/>
      <protection/>
    </xf>
    <xf numFmtId="0" fontId="7" fillId="0" borderId="7" xfId="0" applyFont="1" applyBorder="1" applyAlignment="1">
      <alignment horizontal="center" vertical="center"/>
    </xf>
    <xf numFmtId="0" fontId="23" fillId="0" borderId="16" xfId="0" applyFont="1" applyBorder="1" applyAlignment="1">
      <alignment/>
    </xf>
    <xf numFmtId="0" fontId="23" fillId="0" borderId="1" xfId="0" applyFont="1" applyBorder="1" applyAlignment="1">
      <alignment/>
    </xf>
    <xf numFmtId="0" fontId="8" fillId="0" borderId="7" xfId="0" applyFont="1" applyBorder="1" applyAlignment="1">
      <alignment horizontal="distributed" vertical="center"/>
    </xf>
    <xf numFmtId="0" fontId="8" fillId="0" borderId="16" xfId="0" applyFont="1" applyBorder="1" applyAlignment="1">
      <alignment horizontal="distributed" vertical="center"/>
    </xf>
    <xf numFmtId="0" fontId="8" fillId="0" borderId="1" xfId="0" applyFont="1" applyBorder="1" applyAlignment="1">
      <alignment horizontal="distributed" vertical="center"/>
    </xf>
    <xf numFmtId="0" fontId="8" fillId="2" borderId="7" xfId="24" applyFont="1" applyFill="1" applyBorder="1" applyAlignment="1">
      <alignment horizontal="left" vertical="center" wrapText="1"/>
      <protection/>
    </xf>
    <xf numFmtId="0" fontId="8" fillId="2" borderId="16" xfId="24" applyFont="1" applyFill="1" applyBorder="1" applyAlignment="1">
      <alignment horizontal="left" vertical="center" wrapText="1"/>
      <protection/>
    </xf>
    <xf numFmtId="0" fontId="8" fillId="2" borderId="1" xfId="24" applyFont="1" applyFill="1" applyBorder="1" applyAlignment="1">
      <alignment horizontal="left" vertical="center" wrapText="1"/>
      <protection/>
    </xf>
    <xf numFmtId="0" fontId="7" fillId="2" borderId="37" xfId="24" applyFont="1" applyFill="1" applyBorder="1" applyAlignment="1">
      <alignment horizontal="center" vertical="center"/>
      <protection/>
    </xf>
    <xf numFmtId="0" fontId="7" fillId="2" borderId="27" xfId="24" applyFont="1" applyFill="1" applyBorder="1" applyAlignment="1">
      <alignment horizontal="center" vertical="center"/>
      <protection/>
    </xf>
    <xf numFmtId="0" fontId="7" fillId="2" borderId="28" xfId="24" applyFont="1" applyFill="1" applyBorder="1" applyAlignment="1">
      <alignment horizontal="center" vertical="center"/>
      <protection/>
    </xf>
    <xf numFmtId="0" fontId="7" fillId="2" borderId="57" xfId="24" applyFont="1" applyFill="1" applyBorder="1" applyAlignment="1">
      <alignment horizontal="distributed"/>
      <protection/>
    </xf>
    <xf numFmtId="0" fontId="7" fillId="2" borderId="50" xfId="24" applyFont="1" applyFill="1" applyBorder="1" applyAlignment="1">
      <alignment horizontal="distributed"/>
      <protection/>
    </xf>
    <xf numFmtId="0" fontId="8" fillId="2" borderId="3" xfId="24" applyFont="1" applyFill="1" applyBorder="1" applyAlignment="1">
      <alignment horizontal="center" vertical="center" wrapText="1"/>
      <protection/>
    </xf>
    <xf numFmtId="0" fontId="8" fillId="2" borderId="16" xfId="24" applyFont="1" applyFill="1" applyBorder="1" applyAlignment="1">
      <alignment horizontal="center" vertical="center"/>
      <protection/>
    </xf>
    <xf numFmtId="0" fontId="8" fillId="2" borderId="1" xfId="24" applyFont="1" applyFill="1" applyBorder="1" applyAlignment="1">
      <alignment horizontal="center" vertical="center"/>
      <protection/>
    </xf>
    <xf numFmtId="0" fontId="7" fillId="2" borderId="52" xfId="24" applyFont="1" applyFill="1" applyBorder="1" applyAlignment="1">
      <alignment horizontal="center" vertical="center" wrapText="1"/>
      <protection/>
    </xf>
    <xf numFmtId="0" fontId="6" fillId="2" borderId="69" xfId="24" applyFont="1" applyFill="1" applyBorder="1" applyAlignment="1">
      <alignment/>
      <protection/>
    </xf>
    <xf numFmtId="0" fontId="6" fillId="2" borderId="21" xfId="24" applyFont="1" applyFill="1" applyBorder="1" applyAlignment="1">
      <alignment/>
      <protection/>
    </xf>
    <xf numFmtId="0" fontId="6" fillId="2" borderId="44" xfId="24" applyFont="1" applyFill="1" applyBorder="1" applyAlignment="1">
      <alignment/>
      <protection/>
    </xf>
    <xf numFmtId="0" fontId="7" fillId="2" borderId="69" xfId="24" applyFont="1" applyFill="1" applyBorder="1" applyAlignment="1">
      <alignment horizontal="center" vertical="center"/>
      <protection/>
    </xf>
    <xf numFmtId="0" fontId="7" fillId="2" borderId="44" xfId="24" applyFont="1" applyFill="1" applyBorder="1" applyAlignment="1">
      <alignment horizontal="center" vertical="center"/>
      <protection/>
    </xf>
    <xf numFmtId="0" fontId="8" fillId="2" borderId="7" xfId="24" applyFont="1" applyFill="1" applyBorder="1" applyAlignment="1">
      <alignment horizontal="center" vertical="center"/>
      <protection/>
    </xf>
    <xf numFmtId="0" fontId="8" fillId="2" borderId="6" xfId="24" applyFont="1" applyFill="1" applyBorder="1" applyAlignment="1">
      <alignment horizontal="center" vertical="center"/>
      <protection/>
    </xf>
    <xf numFmtId="0" fontId="8" fillId="2" borderId="17" xfId="24" applyFont="1" applyFill="1" applyBorder="1" applyAlignment="1">
      <alignment horizontal="center" vertical="center" wrapText="1"/>
      <protection/>
    </xf>
    <xf numFmtId="0" fontId="8" fillId="2" borderId="27" xfId="24" applyFont="1" applyFill="1" applyBorder="1" applyAlignment="1">
      <alignment horizontal="center" vertical="center" wrapText="1"/>
      <protection/>
    </xf>
    <xf numFmtId="0" fontId="8" fillId="2" borderId="55" xfId="24" applyFont="1" applyFill="1" applyBorder="1" applyAlignment="1">
      <alignment horizontal="center" vertical="center" wrapText="1"/>
      <protection/>
    </xf>
    <xf numFmtId="0" fontId="8" fillId="2" borderId="59" xfId="24" applyFont="1" applyFill="1" applyBorder="1" applyAlignment="1">
      <alignment horizontal="center" vertical="center" wrapText="1"/>
      <protection/>
    </xf>
    <xf numFmtId="0" fontId="8" fillId="2" borderId="42" xfId="24" applyFont="1" applyFill="1" applyBorder="1" applyAlignment="1">
      <alignment horizontal="center" vertical="center" wrapText="1"/>
      <protection/>
    </xf>
    <xf numFmtId="0" fontId="8" fillId="2" borderId="7" xfId="24" applyFont="1" applyFill="1" applyBorder="1" applyAlignment="1">
      <alignment horizontal="center" vertical="center" wrapText="1"/>
      <protection/>
    </xf>
    <xf numFmtId="0" fontId="8" fillId="2" borderId="16" xfId="24" applyFont="1" applyFill="1" applyBorder="1" applyAlignment="1">
      <alignment horizontal="center" vertical="center" wrapText="1"/>
      <protection/>
    </xf>
    <xf numFmtId="0" fontId="8" fillId="2" borderId="1" xfId="24" applyFont="1" applyFill="1" applyBorder="1" applyAlignment="1">
      <alignment horizontal="center" vertical="center" wrapText="1"/>
      <protection/>
    </xf>
    <xf numFmtId="0" fontId="35" fillId="0" borderId="7" xfId="0" applyFont="1" applyBorder="1" applyAlignment="1">
      <alignment horizontal="center" vertical="center" wrapText="1"/>
    </xf>
    <xf numFmtId="0" fontId="7" fillId="2" borderId="19" xfId="24" applyFont="1" applyFill="1" applyBorder="1" applyAlignment="1">
      <alignment horizontal="distributed"/>
      <protection/>
    </xf>
    <xf numFmtId="0" fontId="7" fillId="2" borderId="6" xfId="24" applyFont="1" applyFill="1" applyBorder="1" applyAlignment="1">
      <alignment horizontal="distributed"/>
      <protection/>
    </xf>
    <xf numFmtId="0" fontId="7" fillId="2" borderId="20" xfId="24" applyFont="1" applyFill="1" applyBorder="1" applyAlignment="1">
      <alignment horizontal="distributed"/>
      <protection/>
    </xf>
    <xf numFmtId="0" fontId="36" fillId="0" borderId="5" xfId="0" applyFont="1" applyBorder="1" applyAlignment="1">
      <alignment horizontal="distributed"/>
    </xf>
    <xf numFmtId="0" fontId="36" fillId="0" borderId="6" xfId="0" applyFont="1" applyBorder="1" applyAlignment="1">
      <alignment horizontal="distributed"/>
    </xf>
    <xf numFmtId="0" fontId="8" fillId="0" borderId="7" xfId="0" applyFont="1" applyBorder="1" applyAlignment="1">
      <alignment horizontal="center" vertical="center"/>
    </xf>
    <xf numFmtId="0" fontId="23" fillId="0" borderId="1" xfId="0" applyFont="1" applyBorder="1" applyAlignment="1">
      <alignment horizontal="center" vertical="center"/>
    </xf>
    <xf numFmtId="0" fontId="7" fillId="0" borderId="22" xfId="25" applyFont="1" applyBorder="1" applyAlignment="1">
      <alignment horizontal="center" vertical="center"/>
      <protection/>
    </xf>
    <xf numFmtId="0" fontId="23" fillId="0" borderId="9" xfId="0" applyFont="1" applyBorder="1" applyAlignment="1">
      <alignment horizontal="center"/>
    </xf>
    <xf numFmtId="0" fontId="23" fillId="0" borderId="10" xfId="0" applyFont="1" applyBorder="1" applyAlignment="1">
      <alignment horizontal="center"/>
    </xf>
    <xf numFmtId="0" fontId="7" fillId="0" borderId="18" xfId="0" applyFont="1" applyBorder="1" applyAlignment="1">
      <alignment horizontal="distributed" vertical="center"/>
    </xf>
    <xf numFmtId="0" fontId="8" fillId="0" borderId="39" xfId="0" applyFont="1" applyBorder="1" applyAlignment="1">
      <alignment horizontal="distributed" vertical="center"/>
    </xf>
    <xf numFmtId="0" fontId="7" fillId="0" borderId="18" xfId="23" applyFont="1" applyBorder="1" applyAlignment="1">
      <alignment horizontal="distributed" vertical="center"/>
      <protection/>
    </xf>
    <xf numFmtId="0" fontId="7" fillId="0" borderId="40" xfId="23" applyFont="1" applyBorder="1" applyAlignment="1">
      <alignment horizontal="distributed" vertical="center"/>
      <protection/>
    </xf>
    <xf numFmtId="0" fontId="8" fillId="0" borderId="55" xfId="0" applyFont="1" applyBorder="1" applyAlignment="1">
      <alignment vertical="center" wrapText="1"/>
    </xf>
    <xf numFmtId="0" fontId="8" fillId="0" borderId="58" xfId="0" applyFont="1" applyBorder="1" applyAlignment="1">
      <alignment/>
    </xf>
    <xf numFmtId="0" fontId="8" fillId="0" borderId="28" xfId="0" applyFont="1" applyBorder="1" applyAlignment="1">
      <alignment horizontal="center" vertical="center" wrapText="1"/>
    </xf>
    <xf numFmtId="0" fontId="8" fillId="0" borderId="37" xfId="0" applyFont="1" applyBorder="1" applyAlignment="1">
      <alignment/>
    </xf>
    <xf numFmtId="0" fontId="7" fillId="0" borderId="14" xfId="26" applyFont="1" applyBorder="1" applyAlignment="1">
      <alignment horizontal="center" vertical="center"/>
      <protection/>
    </xf>
    <xf numFmtId="0" fontId="7" fillId="0" borderId="38" xfId="0" applyFont="1" applyBorder="1" applyAlignment="1">
      <alignment horizontal="center" vertical="center"/>
    </xf>
    <xf numFmtId="0" fontId="7" fillId="0" borderId="39" xfId="26" applyFont="1" applyBorder="1" applyAlignment="1">
      <alignment horizontal="distributed" vertical="center"/>
      <protection/>
    </xf>
    <xf numFmtId="0" fontId="8" fillId="0" borderId="40" xfId="0" applyFont="1" applyBorder="1" applyAlignment="1">
      <alignment horizontal="distributed" vertical="center"/>
    </xf>
    <xf numFmtId="0" fontId="8" fillId="0" borderId="29" xfId="26" applyFont="1" applyBorder="1" applyAlignment="1">
      <alignment horizontal="justify" vertical="center" wrapText="1"/>
      <protection/>
    </xf>
    <xf numFmtId="0" fontId="8" fillId="0" borderId="35" xfId="0" applyFont="1" applyBorder="1" applyAlignment="1">
      <alignment horizontal="justify" vertical="center"/>
    </xf>
    <xf numFmtId="0" fontId="8" fillId="0" borderId="70" xfId="0" applyFont="1" applyBorder="1" applyAlignment="1">
      <alignment horizontal="justify" vertical="center" wrapText="1"/>
    </xf>
    <xf numFmtId="0" fontId="8" fillId="0" borderId="69" xfId="0" applyFont="1" applyBorder="1" applyAlignment="1">
      <alignment horizontal="justify" vertical="center"/>
    </xf>
    <xf numFmtId="0" fontId="8" fillId="0" borderId="49" xfId="0" applyFont="1" applyBorder="1" applyAlignment="1">
      <alignment horizontal="justify" vertical="center"/>
    </xf>
    <xf numFmtId="0" fontId="8" fillId="0" borderId="50" xfId="0" applyFont="1" applyBorder="1" applyAlignment="1">
      <alignment horizontal="justify" vertical="center"/>
    </xf>
    <xf numFmtId="0" fontId="7" fillId="0" borderId="53" xfId="26" applyFont="1" applyBorder="1" applyAlignment="1">
      <alignment horizontal="center" vertical="center"/>
      <protection/>
    </xf>
    <xf numFmtId="0" fontId="7" fillId="0" borderId="65" xfId="26" applyFont="1" applyBorder="1" applyAlignment="1">
      <alignment horizontal="center" vertical="center"/>
      <protection/>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50" xfId="0" applyFont="1" applyBorder="1" applyAlignment="1">
      <alignment horizontal="center" vertical="center"/>
    </xf>
    <xf numFmtId="0" fontId="8" fillId="0" borderId="11" xfId="0" applyFont="1" applyBorder="1" applyAlignment="1">
      <alignment vertical="center" wrapText="1"/>
    </xf>
    <xf numFmtId="0" fontId="8" fillId="0" borderId="5" xfId="0" applyFont="1" applyBorder="1" applyAlignment="1">
      <alignment/>
    </xf>
    <xf numFmtId="0" fontId="8" fillId="0" borderId="17" xfId="26" applyFont="1" applyBorder="1" applyAlignment="1">
      <alignment horizontal="center" vertical="center"/>
      <protection/>
    </xf>
    <xf numFmtId="0" fontId="8" fillId="0" borderId="6" xfId="0" applyFont="1" applyBorder="1" applyAlignment="1">
      <alignment horizontal="center" vertical="center"/>
    </xf>
    <xf numFmtId="0" fontId="8" fillId="0" borderId="7" xfId="26" applyFont="1" applyBorder="1" applyAlignment="1">
      <alignment horizontal="justify" vertical="center" wrapText="1"/>
      <protection/>
    </xf>
    <xf numFmtId="0" fontId="8" fillId="0" borderId="1" xfId="0" applyFont="1" applyBorder="1" applyAlignment="1">
      <alignment horizontal="justify" vertical="center"/>
    </xf>
    <xf numFmtId="0" fontId="8" fillId="0" borderId="34" xfId="0" applyFont="1" applyBorder="1" applyAlignment="1">
      <alignment horizontal="justify" vertical="center" wrapText="1"/>
    </xf>
    <xf numFmtId="0" fontId="8" fillId="0" borderId="11" xfId="0" applyFont="1" applyBorder="1" applyAlignment="1">
      <alignment horizontal="justify"/>
    </xf>
    <xf numFmtId="0" fontId="8" fillId="0" borderId="32" xfId="0" applyFont="1" applyBorder="1" applyAlignment="1">
      <alignment horizontal="justify"/>
    </xf>
    <xf numFmtId="0" fontId="8" fillId="0" borderId="5" xfId="0" applyFont="1" applyBorder="1" applyAlignment="1">
      <alignment horizontal="justify"/>
    </xf>
    <xf numFmtId="0" fontId="8" fillId="0" borderId="17" xfId="0" applyFont="1" applyBorder="1" applyAlignment="1">
      <alignment horizontal="center" vertical="center" wrapText="1"/>
    </xf>
    <xf numFmtId="0" fontId="8" fillId="0" borderId="6" xfId="0" applyFont="1" applyBorder="1" applyAlignment="1">
      <alignment/>
    </xf>
    <xf numFmtId="0" fontId="8" fillId="0" borderId="34" xfId="0" applyFont="1" applyBorder="1" applyAlignment="1">
      <alignment horizontal="center" vertical="center"/>
    </xf>
    <xf numFmtId="0" fontId="23" fillId="0" borderId="32" xfId="0" applyFont="1" applyBorder="1" applyAlignment="1">
      <alignment horizontal="center" vertical="center"/>
    </xf>
    <xf numFmtId="0" fontId="23" fillId="0" borderId="7" xfId="0" applyFont="1" applyBorder="1" applyAlignment="1">
      <alignment horizontal="center" vertical="center"/>
    </xf>
    <xf numFmtId="0" fontId="8" fillId="0" borderId="29" xfId="0" applyFont="1" applyBorder="1" applyAlignment="1">
      <alignment horizontal="center" vertical="center" wrapText="1"/>
    </xf>
    <xf numFmtId="0" fontId="8" fillId="0" borderId="35" xfId="0" applyFont="1" applyBorder="1" applyAlignment="1">
      <alignment horizontal="center"/>
    </xf>
    <xf numFmtId="0" fontId="8" fillId="0" borderId="53" xfId="0" applyFont="1" applyBorder="1" applyAlignment="1">
      <alignment vertical="center" wrapText="1"/>
    </xf>
    <xf numFmtId="0" fontId="8" fillId="0" borderId="51" xfId="0" applyFont="1" applyBorder="1" applyAlignment="1">
      <alignment/>
    </xf>
    <xf numFmtId="0" fontId="7" fillId="0" borderId="52" xfId="21" applyFont="1" applyBorder="1" applyAlignment="1">
      <alignment horizontal="center" vertical="center"/>
      <protection/>
    </xf>
    <xf numFmtId="0" fontId="23" fillId="0" borderId="57" xfId="0" applyFont="1" applyBorder="1" applyAlignment="1">
      <alignment/>
    </xf>
    <xf numFmtId="0" fontId="7" fillId="0" borderId="29" xfId="21" applyFont="1" applyBorder="1" applyAlignment="1">
      <alignment horizontal="center" vertical="center" wrapText="1"/>
      <protection/>
    </xf>
    <xf numFmtId="0" fontId="23" fillId="0" borderId="35" xfId="0" applyFont="1" applyBorder="1" applyAlignment="1">
      <alignment horizontal="center" vertical="center"/>
    </xf>
    <xf numFmtId="0" fontId="7" fillId="0" borderId="53" xfId="21" applyFont="1" applyBorder="1" applyAlignment="1">
      <alignment horizontal="center" vertical="center"/>
      <protection/>
    </xf>
    <xf numFmtId="0" fontId="23" fillId="0" borderId="51" xfId="0" applyFont="1" applyBorder="1" applyAlignment="1">
      <alignment horizontal="center" vertical="center"/>
    </xf>
    <xf numFmtId="184" fontId="7" fillId="2" borderId="3" xfId="24" applyNumberFormat="1" applyFont="1" applyFill="1" applyBorder="1" applyAlignment="1">
      <alignment horizontal="center"/>
      <protection/>
    </xf>
    <xf numFmtId="188" fontId="7" fillId="2" borderId="3" xfId="24" applyNumberFormat="1" applyFont="1" applyFill="1" applyBorder="1" applyAlignment="1">
      <alignment horizontal="right" indent="1"/>
      <protection/>
    </xf>
    <xf numFmtId="0" fontId="7" fillId="2" borderId="46" xfId="24" applyFont="1" applyFill="1" applyBorder="1" applyAlignment="1">
      <alignment horizontal="center"/>
      <protection/>
    </xf>
    <xf numFmtId="0" fontId="7" fillId="2" borderId="4" xfId="24" applyFont="1" applyFill="1" applyBorder="1" applyAlignment="1">
      <alignment horizontal="center"/>
      <protection/>
    </xf>
    <xf numFmtId="0" fontId="7" fillId="2" borderId="1" xfId="24" applyFont="1" applyFill="1" applyBorder="1" applyAlignment="1">
      <alignment horizontal="center"/>
      <protection/>
    </xf>
    <xf numFmtId="179" fontId="7" fillId="2" borderId="1" xfId="24" applyNumberFormat="1" applyFont="1" applyFill="1" applyBorder="1" applyAlignment="1">
      <alignment horizontal="center"/>
      <protection/>
    </xf>
    <xf numFmtId="178" fontId="7" fillId="2" borderId="1" xfId="24" applyNumberFormat="1" applyFont="1" applyFill="1" applyBorder="1" applyAlignment="1">
      <alignment horizontal="center"/>
      <protection/>
    </xf>
    <xf numFmtId="0" fontId="7" fillId="2" borderId="2" xfId="24" applyFont="1" applyFill="1" applyBorder="1" applyAlignment="1">
      <alignment horizontal="center"/>
      <protection/>
    </xf>
    <xf numFmtId="181" fontId="7" fillId="2" borderId="4" xfId="24" applyNumberFormat="1" applyFont="1" applyFill="1" applyBorder="1" applyAlignment="1">
      <alignment horizontal="center"/>
      <protection/>
    </xf>
    <xf numFmtId="184" fontId="7" fillId="2" borderId="13" xfId="24" applyNumberFormat="1" applyFont="1" applyFill="1" applyBorder="1" applyAlignment="1">
      <alignment horizontal="center"/>
      <protection/>
    </xf>
    <xf numFmtId="188" fontId="7" fillId="2" borderId="35" xfId="24" applyNumberFormat="1" applyFont="1" applyFill="1" applyBorder="1" applyAlignment="1">
      <alignment horizontal="right" indent="1"/>
      <protection/>
    </xf>
  </cellXfs>
  <cellStyles count="15">
    <cellStyle name="Normal" xfId="0"/>
    <cellStyle name="Percent" xfId="15"/>
    <cellStyle name="Hyperlink" xfId="16"/>
    <cellStyle name="Comma [0]" xfId="17"/>
    <cellStyle name="Comma" xfId="18"/>
    <cellStyle name="Currency [0]" xfId="19"/>
    <cellStyle name="Currency" xfId="20"/>
    <cellStyle name="標準_Sheet1" xfId="21"/>
    <cellStyle name="標準_Sheet1_Sheet4" xfId="22"/>
    <cellStyle name="標準_Sheet2" xfId="23"/>
    <cellStyle name="標準_Sheet4" xfId="24"/>
    <cellStyle name="標準_Sheet5" xfId="25"/>
    <cellStyle name="標準_Sheet6" xfId="26"/>
    <cellStyle name="Followed Hyperlink" xfId="27"/>
    <cellStyle name="未定義"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1</xdr:row>
      <xdr:rowOff>161925</xdr:rowOff>
    </xdr:from>
    <xdr:ext cx="752475" cy="485775"/>
    <xdr:sp>
      <xdr:nvSpPr>
        <xdr:cNvPr id="1" name="テキスト 3"/>
        <xdr:cNvSpPr txBox="1">
          <a:spLocks noChangeArrowheads="1"/>
        </xdr:cNvSpPr>
      </xdr:nvSpPr>
      <xdr:spPr>
        <a:xfrm>
          <a:off x="12153900" y="390525"/>
          <a:ext cx="752475" cy="485775"/>
        </a:xfrm>
        <a:prstGeom prst="rect">
          <a:avLst/>
        </a:prstGeom>
        <a:noFill/>
        <a:ln w="1" cmpd="sng">
          <a:noFill/>
        </a:ln>
      </xdr:spPr>
      <xdr:txBody>
        <a:bodyPr vertOverflow="clip" wrap="square" anchor="just"/>
        <a:p>
          <a:pPr algn="ctr">
            <a:defRPr/>
          </a:pPr>
          <a:r>
            <a:rPr lang="en-US" cap="none" sz="1100" b="0" i="0" u="none" baseline="0">
              <a:latin typeface="ＭＳ 明朝"/>
              <a:ea typeface="ＭＳ 明朝"/>
              <a:cs typeface="ＭＳ 明朝"/>
            </a:rPr>
            <a:t>NO</a:t>
          </a:r>
          <a:r>
            <a:rPr lang="en-US" cap="none" sz="800" b="0" i="0" u="none" baseline="-25000">
              <a:latin typeface="ＭＳ 明朝"/>
              <a:ea typeface="ＭＳ 明朝"/>
              <a:cs typeface="ＭＳ 明朝"/>
            </a:rPr>
            <a:t>2</a:t>
          </a:r>
          <a:r>
            <a:rPr lang="en-US" cap="none" sz="1100" b="0" i="0" u="none" baseline="0">
              <a:latin typeface="ＭＳ 明朝"/>
              <a:ea typeface="ＭＳ 明朝"/>
              <a:cs typeface="ＭＳ 明朝"/>
            </a:rPr>
            <a:t>
NO+NO</a:t>
          </a:r>
          <a:r>
            <a:rPr lang="en-US" cap="none" sz="800" b="0" i="0" u="none" baseline="-25000">
              <a:latin typeface="ＭＳ 明朝"/>
              <a:ea typeface="ＭＳ 明朝"/>
              <a:cs typeface="ＭＳ 明朝"/>
            </a:rPr>
            <a:t>2</a:t>
          </a:r>
          <a:r>
            <a:rPr lang="en-US" cap="none" sz="1100" b="0" i="0" u="none" baseline="0">
              <a:latin typeface="ＭＳ 明朝"/>
              <a:ea typeface="ＭＳ 明朝"/>
              <a:cs typeface="ＭＳ 明朝"/>
            </a:rPr>
            <a:t> </a:t>
          </a:r>
        </a:p>
      </xdr:txBody>
    </xdr:sp>
    <xdr:clientData/>
  </xdr:oneCellAnchor>
  <xdr:twoCellAnchor>
    <xdr:from>
      <xdr:col>12</xdr:col>
      <xdr:colOff>171450</xdr:colOff>
      <xdr:row>2</xdr:row>
      <xdr:rowOff>190500</xdr:rowOff>
    </xdr:from>
    <xdr:to>
      <xdr:col>12</xdr:col>
      <xdr:colOff>771525</xdr:colOff>
      <xdr:row>2</xdr:row>
      <xdr:rowOff>190500</xdr:rowOff>
    </xdr:to>
    <xdr:sp>
      <xdr:nvSpPr>
        <xdr:cNvPr id="2" name="Line 2"/>
        <xdr:cNvSpPr>
          <a:spLocks/>
        </xdr:cNvSpPr>
      </xdr:nvSpPr>
      <xdr:spPr>
        <a:xfrm>
          <a:off x="12201525" y="6096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85725</xdr:colOff>
      <xdr:row>39</xdr:row>
      <xdr:rowOff>66675</xdr:rowOff>
    </xdr:from>
    <xdr:ext cx="781050" cy="666750"/>
    <xdr:sp>
      <xdr:nvSpPr>
        <xdr:cNvPr id="3" name="テキスト 3"/>
        <xdr:cNvSpPr txBox="1">
          <a:spLocks noChangeArrowheads="1"/>
        </xdr:cNvSpPr>
      </xdr:nvSpPr>
      <xdr:spPr>
        <a:xfrm>
          <a:off x="12115800" y="7867650"/>
          <a:ext cx="781050" cy="666750"/>
        </a:xfrm>
        <a:prstGeom prst="rect">
          <a:avLst/>
        </a:prstGeom>
        <a:noFill/>
        <a:ln w="1" cmpd="sng">
          <a:noFill/>
        </a:ln>
      </xdr:spPr>
      <xdr:txBody>
        <a:bodyPr vertOverflow="clip" wrap="square" anchor="just"/>
        <a:p>
          <a:pPr algn="ctr">
            <a:defRPr/>
          </a:pPr>
          <a:r>
            <a:rPr lang="en-US" cap="none" sz="1000" b="0" i="0" u="none" baseline="0">
              <a:latin typeface="ＭＳ 明朝"/>
              <a:ea typeface="ＭＳ 明朝"/>
              <a:cs typeface="ＭＳ 明朝"/>
            </a:rPr>
            <a:t>NO</a:t>
          </a:r>
          <a:r>
            <a:rPr lang="en-US" cap="none" sz="800" b="0" i="0" u="none" baseline="-25000">
              <a:latin typeface="ＭＳ 明朝"/>
              <a:ea typeface="ＭＳ 明朝"/>
              <a:cs typeface="ＭＳ 明朝"/>
            </a:rPr>
            <a:t>2</a:t>
          </a:r>
          <a:r>
            <a:rPr lang="en-US" cap="none" sz="1000" b="0" i="0" u="none" baseline="0">
              <a:latin typeface="ＭＳ 明朝"/>
              <a:ea typeface="ＭＳ 明朝"/>
              <a:cs typeface="ＭＳ 明朝"/>
            </a:rPr>
            <a:t>
NO+NO</a:t>
          </a:r>
          <a:r>
            <a:rPr lang="en-US" cap="none" sz="800" b="0" i="0" u="none" baseline="-25000">
              <a:latin typeface="ＭＳ 明朝"/>
              <a:ea typeface="ＭＳ 明朝"/>
              <a:cs typeface="ＭＳ 明朝"/>
            </a:rPr>
            <a:t>2</a:t>
          </a:r>
          <a:r>
            <a:rPr lang="en-US" cap="none" sz="1000" b="0" i="0" u="none" baseline="0">
              <a:latin typeface="ＭＳ 明朝"/>
              <a:ea typeface="ＭＳ 明朝"/>
              <a:cs typeface="ＭＳ 明朝"/>
            </a:rPr>
            <a:t>　 (年平均値)％</a:t>
          </a:r>
        </a:p>
      </xdr:txBody>
    </xdr:sp>
    <xdr:clientData/>
  </xdr:oneCellAnchor>
  <xdr:twoCellAnchor>
    <xdr:from>
      <xdr:col>12</xdr:col>
      <xdr:colOff>171450</xdr:colOff>
      <xdr:row>40</xdr:row>
      <xdr:rowOff>57150</xdr:rowOff>
    </xdr:from>
    <xdr:to>
      <xdr:col>12</xdr:col>
      <xdr:colOff>752475</xdr:colOff>
      <xdr:row>40</xdr:row>
      <xdr:rowOff>57150</xdr:rowOff>
    </xdr:to>
    <xdr:sp>
      <xdr:nvSpPr>
        <xdr:cNvPr id="4" name="Line 4"/>
        <xdr:cNvSpPr>
          <a:spLocks/>
        </xdr:cNvSpPr>
      </xdr:nvSpPr>
      <xdr:spPr>
        <a:xfrm>
          <a:off x="12201525" y="80391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238125</xdr:rowOff>
    </xdr:from>
    <xdr:to>
      <xdr:col>3</xdr:col>
      <xdr:colOff>66675</xdr:colOff>
      <xdr:row>38</xdr:row>
      <xdr:rowOff>238125</xdr:rowOff>
    </xdr:to>
    <xdr:sp>
      <xdr:nvSpPr>
        <xdr:cNvPr id="5" name="AutoShape 5"/>
        <xdr:cNvSpPr>
          <a:spLocks/>
        </xdr:cNvSpPr>
      </xdr:nvSpPr>
      <xdr:spPr>
        <a:xfrm>
          <a:off x="209550" y="7753350"/>
          <a:ext cx="25527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33</xdr:row>
      <xdr:rowOff>114300</xdr:rowOff>
    </xdr:from>
    <xdr:to>
      <xdr:col>11</xdr:col>
      <xdr:colOff>647700</xdr:colOff>
      <xdr:row>35</xdr:row>
      <xdr:rowOff>152400</xdr:rowOff>
    </xdr:to>
    <xdr:sp>
      <xdr:nvSpPr>
        <xdr:cNvPr id="1" name="テキスト 1"/>
        <xdr:cNvSpPr txBox="1">
          <a:spLocks noChangeArrowheads="1"/>
        </xdr:cNvSpPr>
      </xdr:nvSpPr>
      <xdr:spPr>
        <a:xfrm>
          <a:off x="9782175" y="7219950"/>
          <a:ext cx="609600" cy="447675"/>
        </a:xfrm>
        <a:prstGeom prst="rect">
          <a:avLst/>
        </a:prstGeom>
        <a:solidFill>
          <a:srgbClr val="FFFFFF"/>
        </a:solidFill>
        <a:ln w="9525" cmpd="sng">
          <a:noFill/>
        </a:ln>
      </xdr:spPr>
      <xdr:txBody>
        <a:bodyPr vertOverflow="clip" wrap="square" anchor="ctr"/>
        <a:p>
          <a:pPr algn="ctr">
            <a:defRPr/>
          </a:pPr>
          <a:r>
            <a:rPr lang="en-US" cap="none" sz="700" b="0" i="0" u="none" baseline="0">
              <a:latin typeface="ＭＳ 明朝"/>
              <a:ea typeface="ＭＳ 明朝"/>
              <a:cs typeface="ＭＳ 明朝"/>
            </a:rPr>
            <a:t>ＮＯ</a:t>
          </a:r>
          <a:r>
            <a:rPr lang="en-US" cap="none" sz="700" b="0" i="0" u="none" baseline="-25000">
              <a:latin typeface="ＭＳ 明朝"/>
              <a:ea typeface="ＭＳ 明朝"/>
              <a:cs typeface="ＭＳ 明朝"/>
            </a:rPr>
            <a:t>２
</a:t>
          </a:r>
          <a:r>
            <a:rPr lang="en-US" cap="none" sz="700" b="0" i="0" u="none" baseline="0">
              <a:latin typeface="ＭＳ 明朝"/>
              <a:ea typeface="ＭＳ 明朝"/>
              <a:cs typeface="ＭＳ 明朝"/>
            </a:rPr>
            <a:t>ＮＯ＋ＮＯ</a:t>
          </a:r>
          <a:r>
            <a:rPr lang="en-US" cap="none" sz="700" b="0" i="0" u="none" baseline="-25000">
              <a:latin typeface="ＭＳ 明朝"/>
              <a:ea typeface="ＭＳ 明朝"/>
              <a:cs typeface="ＭＳ 明朝"/>
            </a:rPr>
            <a:t>２</a:t>
          </a:r>
        </a:p>
      </xdr:txBody>
    </xdr:sp>
    <xdr:clientData/>
  </xdr:twoCellAnchor>
  <xdr:twoCellAnchor>
    <xdr:from>
      <xdr:col>11</xdr:col>
      <xdr:colOff>66675</xdr:colOff>
      <xdr:row>34</xdr:row>
      <xdr:rowOff>152400</xdr:rowOff>
    </xdr:from>
    <xdr:to>
      <xdr:col>11</xdr:col>
      <xdr:colOff>619125</xdr:colOff>
      <xdr:row>34</xdr:row>
      <xdr:rowOff>152400</xdr:rowOff>
    </xdr:to>
    <xdr:sp>
      <xdr:nvSpPr>
        <xdr:cNvPr id="2" name="Line 2"/>
        <xdr:cNvSpPr>
          <a:spLocks/>
        </xdr:cNvSpPr>
      </xdr:nvSpPr>
      <xdr:spPr>
        <a:xfrm>
          <a:off x="9810750" y="7429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1447800</xdr:colOff>
      <xdr:row>18</xdr:row>
      <xdr:rowOff>0</xdr:rowOff>
    </xdr:from>
    <xdr:ext cx="85725" cy="209550"/>
    <xdr:sp>
      <xdr:nvSpPr>
        <xdr:cNvPr id="3" name="TextBox 3"/>
        <xdr:cNvSpPr txBox="1">
          <a:spLocks noChangeArrowheads="1"/>
        </xdr:cNvSpPr>
      </xdr:nvSpPr>
      <xdr:spPr>
        <a:xfrm>
          <a:off x="3638550" y="42386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38100</xdr:colOff>
      <xdr:row>33</xdr:row>
      <xdr:rowOff>114300</xdr:rowOff>
    </xdr:from>
    <xdr:to>
      <xdr:col>11</xdr:col>
      <xdr:colOff>647700</xdr:colOff>
      <xdr:row>35</xdr:row>
      <xdr:rowOff>152400</xdr:rowOff>
    </xdr:to>
    <xdr:sp>
      <xdr:nvSpPr>
        <xdr:cNvPr id="4" name="テキスト 1"/>
        <xdr:cNvSpPr txBox="1">
          <a:spLocks noChangeArrowheads="1"/>
        </xdr:cNvSpPr>
      </xdr:nvSpPr>
      <xdr:spPr>
        <a:xfrm>
          <a:off x="9782175" y="7219950"/>
          <a:ext cx="609600" cy="447675"/>
        </a:xfrm>
        <a:prstGeom prst="rect">
          <a:avLst/>
        </a:prstGeom>
        <a:solidFill>
          <a:srgbClr val="FFFFFF"/>
        </a:solidFill>
        <a:ln w="9525" cmpd="sng">
          <a:noFill/>
        </a:ln>
      </xdr:spPr>
      <xdr:txBody>
        <a:bodyPr vertOverflow="clip" wrap="square" anchor="ctr"/>
        <a:p>
          <a:pPr algn="ctr">
            <a:defRPr/>
          </a:pPr>
          <a:r>
            <a:rPr lang="en-US" cap="none" sz="700" b="0" i="0" u="none" baseline="0">
              <a:latin typeface="ＭＳ 明朝"/>
              <a:ea typeface="ＭＳ 明朝"/>
              <a:cs typeface="ＭＳ 明朝"/>
            </a:rPr>
            <a:t>ＮＯ</a:t>
          </a:r>
          <a:r>
            <a:rPr lang="en-US" cap="none" sz="700" b="0" i="0" u="none" baseline="-25000">
              <a:latin typeface="ＭＳ 明朝"/>
              <a:ea typeface="ＭＳ 明朝"/>
              <a:cs typeface="ＭＳ 明朝"/>
            </a:rPr>
            <a:t>２
</a:t>
          </a:r>
          <a:r>
            <a:rPr lang="en-US" cap="none" sz="700" b="0" i="0" u="none" baseline="0">
              <a:latin typeface="ＭＳ 明朝"/>
              <a:ea typeface="ＭＳ 明朝"/>
              <a:cs typeface="ＭＳ 明朝"/>
            </a:rPr>
            <a:t>ＮＯ＋ＮＯ</a:t>
          </a:r>
          <a:r>
            <a:rPr lang="en-US" cap="none" sz="700" b="0" i="0" u="none" baseline="-25000">
              <a:latin typeface="ＭＳ 明朝"/>
              <a:ea typeface="ＭＳ 明朝"/>
              <a:cs typeface="ＭＳ 明朝"/>
            </a:rPr>
            <a:t>２</a:t>
          </a:r>
        </a:p>
      </xdr:txBody>
    </xdr:sp>
    <xdr:clientData/>
  </xdr:twoCellAnchor>
  <xdr:twoCellAnchor>
    <xdr:from>
      <xdr:col>11</xdr:col>
      <xdr:colOff>66675</xdr:colOff>
      <xdr:row>34</xdr:row>
      <xdr:rowOff>152400</xdr:rowOff>
    </xdr:from>
    <xdr:to>
      <xdr:col>11</xdr:col>
      <xdr:colOff>619125</xdr:colOff>
      <xdr:row>34</xdr:row>
      <xdr:rowOff>152400</xdr:rowOff>
    </xdr:to>
    <xdr:sp>
      <xdr:nvSpPr>
        <xdr:cNvPr id="5" name="Line 5"/>
        <xdr:cNvSpPr>
          <a:spLocks/>
        </xdr:cNvSpPr>
      </xdr:nvSpPr>
      <xdr:spPr>
        <a:xfrm>
          <a:off x="9810750" y="7429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33</xdr:row>
      <xdr:rowOff>114300</xdr:rowOff>
    </xdr:from>
    <xdr:to>
      <xdr:col>11</xdr:col>
      <xdr:colOff>647700</xdr:colOff>
      <xdr:row>35</xdr:row>
      <xdr:rowOff>152400</xdr:rowOff>
    </xdr:to>
    <xdr:sp>
      <xdr:nvSpPr>
        <xdr:cNvPr id="6" name="テキスト 1"/>
        <xdr:cNvSpPr txBox="1">
          <a:spLocks noChangeArrowheads="1"/>
        </xdr:cNvSpPr>
      </xdr:nvSpPr>
      <xdr:spPr>
        <a:xfrm>
          <a:off x="9782175" y="7219950"/>
          <a:ext cx="609600" cy="447675"/>
        </a:xfrm>
        <a:prstGeom prst="rect">
          <a:avLst/>
        </a:prstGeom>
        <a:solidFill>
          <a:srgbClr val="FFFFFF"/>
        </a:solidFill>
        <a:ln w="9525" cmpd="sng">
          <a:noFill/>
        </a:ln>
      </xdr:spPr>
      <xdr:txBody>
        <a:bodyPr vertOverflow="clip" wrap="square" anchor="ctr"/>
        <a:p>
          <a:pPr algn="ctr">
            <a:defRPr/>
          </a:pPr>
          <a:r>
            <a:rPr lang="en-US" cap="none" sz="700" b="0" i="0" u="none" baseline="0">
              <a:latin typeface="ＭＳ 明朝"/>
              <a:ea typeface="ＭＳ 明朝"/>
              <a:cs typeface="ＭＳ 明朝"/>
            </a:rPr>
            <a:t>ＮＯ</a:t>
          </a:r>
          <a:r>
            <a:rPr lang="en-US" cap="none" sz="700" b="0" i="0" u="none" baseline="-25000">
              <a:latin typeface="ＭＳ 明朝"/>
              <a:ea typeface="ＭＳ 明朝"/>
              <a:cs typeface="ＭＳ 明朝"/>
            </a:rPr>
            <a:t>２
</a:t>
          </a:r>
          <a:r>
            <a:rPr lang="en-US" cap="none" sz="700" b="0" i="0" u="none" baseline="0">
              <a:latin typeface="ＭＳ 明朝"/>
              <a:ea typeface="ＭＳ 明朝"/>
              <a:cs typeface="ＭＳ 明朝"/>
            </a:rPr>
            <a:t>ＮＯ＋ＮＯ</a:t>
          </a:r>
          <a:r>
            <a:rPr lang="en-US" cap="none" sz="700" b="0" i="0" u="none" baseline="-25000">
              <a:latin typeface="ＭＳ 明朝"/>
              <a:ea typeface="ＭＳ 明朝"/>
              <a:cs typeface="ＭＳ 明朝"/>
            </a:rPr>
            <a:t>２</a:t>
          </a:r>
        </a:p>
      </xdr:txBody>
    </xdr:sp>
    <xdr:clientData/>
  </xdr:twoCellAnchor>
  <xdr:twoCellAnchor>
    <xdr:from>
      <xdr:col>11</xdr:col>
      <xdr:colOff>66675</xdr:colOff>
      <xdr:row>34</xdr:row>
      <xdr:rowOff>152400</xdr:rowOff>
    </xdr:from>
    <xdr:to>
      <xdr:col>11</xdr:col>
      <xdr:colOff>619125</xdr:colOff>
      <xdr:row>34</xdr:row>
      <xdr:rowOff>152400</xdr:rowOff>
    </xdr:to>
    <xdr:sp>
      <xdr:nvSpPr>
        <xdr:cNvPr id="7" name="Line 7"/>
        <xdr:cNvSpPr>
          <a:spLocks/>
        </xdr:cNvSpPr>
      </xdr:nvSpPr>
      <xdr:spPr>
        <a:xfrm>
          <a:off x="9810750" y="7429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33</xdr:row>
      <xdr:rowOff>114300</xdr:rowOff>
    </xdr:from>
    <xdr:to>
      <xdr:col>11</xdr:col>
      <xdr:colOff>647700</xdr:colOff>
      <xdr:row>35</xdr:row>
      <xdr:rowOff>152400</xdr:rowOff>
    </xdr:to>
    <xdr:sp>
      <xdr:nvSpPr>
        <xdr:cNvPr id="8" name="テキスト 1"/>
        <xdr:cNvSpPr txBox="1">
          <a:spLocks noChangeArrowheads="1"/>
        </xdr:cNvSpPr>
      </xdr:nvSpPr>
      <xdr:spPr>
        <a:xfrm>
          <a:off x="9782175" y="7219950"/>
          <a:ext cx="609600" cy="447675"/>
        </a:xfrm>
        <a:prstGeom prst="rect">
          <a:avLst/>
        </a:prstGeom>
        <a:solidFill>
          <a:srgbClr val="FFFFFF"/>
        </a:solidFill>
        <a:ln w="9525" cmpd="sng">
          <a:noFill/>
        </a:ln>
      </xdr:spPr>
      <xdr:txBody>
        <a:bodyPr vertOverflow="clip" wrap="square" anchor="ctr"/>
        <a:p>
          <a:pPr algn="ctr">
            <a:defRPr/>
          </a:pPr>
          <a:r>
            <a:rPr lang="en-US" cap="none" sz="700" b="0" i="0" u="none" baseline="0">
              <a:latin typeface="ＭＳ 明朝"/>
              <a:ea typeface="ＭＳ 明朝"/>
              <a:cs typeface="ＭＳ 明朝"/>
            </a:rPr>
            <a:t>ＮＯ</a:t>
          </a:r>
          <a:r>
            <a:rPr lang="en-US" cap="none" sz="700" b="0" i="0" u="none" baseline="-25000">
              <a:latin typeface="ＭＳ 明朝"/>
              <a:ea typeface="ＭＳ 明朝"/>
              <a:cs typeface="ＭＳ 明朝"/>
            </a:rPr>
            <a:t>２
</a:t>
          </a:r>
          <a:r>
            <a:rPr lang="en-US" cap="none" sz="700" b="0" i="0" u="none" baseline="0">
              <a:latin typeface="ＭＳ 明朝"/>
              <a:ea typeface="ＭＳ 明朝"/>
              <a:cs typeface="ＭＳ 明朝"/>
            </a:rPr>
            <a:t>ＮＯ＋ＮＯ</a:t>
          </a:r>
          <a:r>
            <a:rPr lang="en-US" cap="none" sz="700" b="0" i="0" u="none" baseline="-25000">
              <a:latin typeface="ＭＳ 明朝"/>
              <a:ea typeface="ＭＳ 明朝"/>
              <a:cs typeface="ＭＳ 明朝"/>
            </a:rPr>
            <a:t>２</a:t>
          </a:r>
        </a:p>
      </xdr:txBody>
    </xdr:sp>
    <xdr:clientData/>
  </xdr:twoCellAnchor>
  <xdr:twoCellAnchor>
    <xdr:from>
      <xdr:col>11</xdr:col>
      <xdr:colOff>66675</xdr:colOff>
      <xdr:row>34</xdr:row>
      <xdr:rowOff>152400</xdr:rowOff>
    </xdr:from>
    <xdr:to>
      <xdr:col>11</xdr:col>
      <xdr:colOff>619125</xdr:colOff>
      <xdr:row>34</xdr:row>
      <xdr:rowOff>152400</xdr:rowOff>
    </xdr:to>
    <xdr:sp>
      <xdr:nvSpPr>
        <xdr:cNvPr id="9" name="Line 9"/>
        <xdr:cNvSpPr>
          <a:spLocks/>
        </xdr:cNvSpPr>
      </xdr:nvSpPr>
      <xdr:spPr>
        <a:xfrm>
          <a:off x="9810750" y="7429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228600</xdr:rowOff>
    </xdr:from>
    <xdr:to>
      <xdr:col>3</xdr:col>
      <xdr:colOff>190500</xdr:colOff>
      <xdr:row>39</xdr:row>
      <xdr:rowOff>228600</xdr:rowOff>
    </xdr:to>
    <xdr:sp>
      <xdr:nvSpPr>
        <xdr:cNvPr id="1" name="AutoShape 1"/>
        <xdr:cNvSpPr>
          <a:spLocks/>
        </xdr:cNvSpPr>
      </xdr:nvSpPr>
      <xdr:spPr>
        <a:xfrm>
          <a:off x="257175" y="7639050"/>
          <a:ext cx="25146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workbookViewId="0" topLeftCell="A1">
      <selection activeCell="L16" sqref="L16"/>
    </sheetView>
  </sheetViews>
  <sheetFormatPr defaultColWidth="9.140625" defaultRowHeight="12"/>
  <cols>
    <col min="1" max="1" width="3.7109375" style="69" customWidth="1"/>
    <col min="2" max="2" width="11.140625" style="69" customWidth="1"/>
    <col min="3" max="3" width="17.421875" style="69" customWidth="1"/>
    <col min="4" max="4" width="23.00390625" style="69" customWidth="1"/>
    <col min="5" max="14" width="10.140625" style="69" customWidth="1"/>
    <col min="15" max="16384" width="9.140625" style="69" customWidth="1"/>
  </cols>
  <sheetData>
    <row r="1" spans="2:14" ht="17.25">
      <c r="B1" s="31" t="s">
        <v>301</v>
      </c>
      <c r="C1" s="32"/>
      <c r="D1" s="32"/>
      <c r="E1" s="32"/>
      <c r="F1" s="32"/>
      <c r="G1" s="32"/>
      <c r="H1" s="32"/>
      <c r="I1" s="32"/>
      <c r="J1" s="32"/>
      <c r="K1" s="32"/>
      <c r="L1" s="32"/>
      <c r="M1" s="32"/>
      <c r="N1" s="32"/>
    </row>
    <row r="2" spans="2:14" ht="18" thickBot="1">
      <c r="B2" s="33" t="s">
        <v>0</v>
      </c>
      <c r="C2" s="34"/>
      <c r="D2" s="34"/>
      <c r="E2" s="35"/>
      <c r="F2" s="35"/>
      <c r="G2" s="35"/>
      <c r="H2" s="35"/>
      <c r="I2" s="35"/>
      <c r="J2" s="35"/>
      <c r="K2" s="35"/>
      <c r="L2" s="35"/>
      <c r="M2" s="35"/>
      <c r="N2" s="36" t="s">
        <v>1</v>
      </c>
    </row>
    <row r="3" spans="2:14" ht="12">
      <c r="B3" s="548" t="s">
        <v>185</v>
      </c>
      <c r="C3" s="550" t="s">
        <v>186</v>
      </c>
      <c r="D3" s="545" t="s">
        <v>2</v>
      </c>
      <c r="E3" s="540"/>
      <c r="F3" s="540"/>
      <c r="G3" s="540"/>
      <c r="H3" s="540"/>
      <c r="I3" s="540"/>
      <c r="J3" s="540"/>
      <c r="K3" s="540"/>
      <c r="L3" s="540"/>
      <c r="M3" s="540"/>
      <c r="N3" s="541"/>
    </row>
    <row r="4" spans="2:14" ht="12.75" customHeight="1" thickBot="1">
      <c r="B4" s="549"/>
      <c r="C4" s="551"/>
      <c r="D4" s="546"/>
      <c r="E4" s="37" t="s">
        <v>3</v>
      </c>
      <c r="F4" s="37" t="s">
        <v>4</v>
      </c>
      <c r="G4" s="38" t="s">
        <v>5</v>
      </c>
      <c r="H4" s="37" t="s">
        <v>6</v>
      </c>
      <c r="I4" s="37" t="s">
        <v>7</v>
      </c>
      <c r="J4" s="39" t="s">
        <v>160</v>
      </c>
      <c r="K4" s="37" t="s">
        <v>192</v>
      </c>
      <c r="L4" s="38" t="s">
        <v>234</v>
      </c>
      <c r="M4" s="38" t="s">
        <v>236</v>
      </c>
      <c r="N4" s="114" t="s">
        <v>283</v>
      </c>
    </row>
    <row r="5" spans="2:14" ht="14.25" customHeight="1">
      <c r="B5" s="547" t="s">
        <v>12</v>
      </c>
      <c r="C5" s="1" t="s">
        <v>8</v>
      </c>
      <c r="D5" s="2" t="s">
        <v>9</v>
      </c>
      <c r="E5" s="70">
        <v>0.034</v>
      </c>
      <c r="F5" s="71">
        <v>0.03</v>
      </c>
      <c r="G5" s="72">
        <v>0.029</v>
      </c>
      <c r="H5" s="71">
        <v>0.028</v>
      </c>
      <c r="I5" s="73">
        <v>0.027</v>
      </c>
      <c r="J5" s="74">
        <v>0.027</v>
      </c>
      <c r="K5" s="75">
        <v>0.025</v>
      </c>
      <c r="L5" s="76">
        <v>0.023</v>
      </c>
      <c r="M5" s="76">
        <v>0.021</v>
      </c>
      <c r="N5" s="527">
        <v>0.021</v>
      </c>
    </row>
    <row r="6" spans="2:14" ht="14.25" customHeight="1">
      <c r="B6" s="543"/>
      <c r="C6" s="3" t="s">
        <v>10</v>
      </c>
      <c r="D6" s="4" t="s">
        <v>11</v>
      </c>
      <c r="E6" s="77">
        <v>0.056</v>
      </c>
      <c r="F6" s="42">
        <v>0.052</v>
      </c>
      <c r="G6" s="43">
        <v>0.056</v>
      </c>
      <c r="H6" s="42">
        <v>0.054</v>
      </c>
      <c r="I6" s="42">
        <v>0.053</v>
      </c>
      <c r="J6" s="44">
        <v>0.052</v>
      </c>
      <c r="K6" s="45">
        <v>0.053</v>
      </c>
      <c r="L6" s="44">
        <v>0.05</v>
      </c>
      <c r="M6" s="44">
        <v>0.049</v>
      </c>
      <c r="N6" s="499">
        <v>0.04</v>
      </c>
    </row>
    <row r="7" spans="2:14" ht="14.25" customHeight="1">
      <c r="B7" s="543"/>
      <c r="C7" s="5" t="s">
        <v>13</v>
      </c>
      <c r="D7" s="6" t="s">
        <v>14</v>
      </c>
      <c r="E7" s="77">
        <v>0.046</v>
      </c>
      <c r="F7" s="42">
        <v>0.044</v>
      </c>
      <c r="G7" s="43">
        <v>0.046</v>
      </c>
      <c r="H7" s="42">
        <v>0.052</v>
      </c>
      <c r="I7" s="40">
        <v>0.051</v>
      </c>
      <c r="J7" s="41">
        <v>0.052</v>
      </c>
      <c r="K7" s="45">
        <v>0.047</v>
      </c>
      <c r="L7" s="44">
        <v>0.043</v>
      </c>
      <c r="M7" s="44">
        <v>0.039</v>
      </c>
      <c r="N7" s="499">
        <v>0.041</v>
      </c>
    </row>
    <row r="8" spans="2:14" ht="14.25" customHeight="1">
      <c r="B8" s="543"/>
      <c r="C8" s="7" t="s">
        <v>15</v>
      </c>
      <c r="D8" s="8" t="s">
        <v>16</v>
      </c>
      <c r="E8" s="77">
        <v>0.058</v>
      </c>
      <c r="F8" s="42">
        <v>0.058</v>
      </c>
      <c r="G8" s="43">
        <v>0.05</v>
      </c>
      <c r="H8" s="42">
        <v>0.049</v>
      </c>
      <c r="I8" s="42">
        <v>0.043</v>
      </c>
      <c r="J8" s="44">
        <v>0.043</v>
      </c>
      <c r="K8" s="45">
        <v>0.041</v>
      </c>
      <c r="L8" s="44">
        <v>0.036</v>
      </c>
      <c r="M8" s="44">
        <v>0.032</v>
      </c>
      <c r="N8" s="499">
        <v>0.033</v>
      </c>
    </row>
    <row r="9" spans="2:14" ht="14.25" customHeight="1">
      <c r="B9" s="543"/>
      <c r="C9" s="5" t="s">
        <v>17</v>
      </c>
      <c r="D9" s="4" t="s">
        <v>18</v>
      </c>
      <c r="E9" s="77">
        <v>0.048</v>
      </c>
      <c r="F9" s="42">
        <v>0.043</v>
      </c>
      <c r="G9" s="43">
        <v>0.041</v>
      </c>
      <c r="H9" s="42">
        <v>0.038</v>
      </c>
      <c r="I9" s="40">
        <v>0.041</v>
      </c>
      <c r="J9" s="41">
        <v>0.043</v>
      </c>
      <c r="K9" s="45">
        <v>0.04</v>
      </c>
      <c r="L9" s="44">
        <v>0.037</v>
      </c>
      <c r="M9" s="44">
        <v>0.031</v>
      </c>
      <c r="N9" s="499">
        <v>0.03</v>
      </c>
    </row>
    <row r="10" spans="2:14" ht="14.25" customHeight="1">
      <c r="B10" s="539"/>
      <c r="C10" s="3" t="s">
        <v>19</v>
      </c>
      <c r="D10" s="4" t="s">
        <v>20</v>
      </c>
      <c r="E10" s="77">
        <v>0.037</v>
      </c>
      <c r="F10" s="42">
        <v>0.031</v>
      </c>
      <c r="G10" s="43">
        <v>0.029</v>
      </c>
      <c r="H10" s="42">
        <v>0.03</v>
      </c>
      <c r="I10" s="42">
        <v>0.03</v>
      </c>
      <c r="J10" s="44">
        <v>0.028</v>
      </c>
      <c r="K10" s="45">
        <v>0.024</v>
      </c>
      <c r="L10" s="44">
        <v>0.021</v>
      </c>
      <c r="M10" s="44">
        <v>0.018</v>
      </c>
      <c r="N10" s="499">
        <v>0.018</v>
      </c>
    </row>
    <row r="11" spans="2:14" ht="14.25" customHeight="1">
      <c r="B11" s="538" t="s">
        <v>23</v>
      </c>
      <c r="C11" s="3" t="s">
        <v>21</v>
      </c>
      <c r="D11" s="4" t="s">
        <v>9</v>
      </c>
      <c r="E11" s="77">
        <v>0.042</v>
      </c>
      <c r="F11" s="42">
        <v>0.036</v>
      </c>
      <c r="G11" s="43">
        <v>0.034</v>
      </c>
      <c r="H11" s="42">
        <v>0.031</v>
      </c>
      <c r="I11" s="40">
        <v>0.031</v>
      </c>
      <c r="J11" s="41">
        <v>0.027</v>
      </c>
      <c r="K11" s="45">
        <v>0.026</v>
      </c>
      <c r="L11" s="44">
        <v>0.024</v>
      </c>
      <c r="M11" s="44">
        <v>0.02</v>
      </c>
      <c r="N11" s="499">
        <v>0.02</v>
      </c>
    </row>
    <row r="12" spans="2:14" ht="14.25" customHeight="1">
      <c r="B12" s="542"/>
      <c r="C12" s="3" t="s">
        <v>22</v>
      </c>
      <c r="D12" s="4" t="s">
        <v>11</v>
      </c>
      <c r="E12" s="77">
        <v>0.043</v>
      </c>
      <c r="F12" s="42">
        <v>0.042</v>
      </c>
      <c r="G12" s="43">
        <v>0.04</v>
      </c>
      <c r="H12" s="42">
        <v>0.038</v>
      </c>
      <c r="I12" s="42">
        <v>0.034</v>
      </c>
      <c r="J12" s="44">
        <v>0.03</v>
      </c>
      <c r="K12" s="45">
        <v>0.029</v>
      </c>
      <c r="L12" s="44">
        <v>0.031</v>
      </c>
      <c r="M12" s="44">
        <v>0.027</v>
      </c>
      <c r="N12" s="499">
        <v>0.023</v>
      </c>
    </row>
    <row r="13" spans="2:14" ht="14.25" customHeight="1">
      <c r="B13" s="543"/>
      <c r="C13" s="3" t="s">
        <v>24</v>
      </c>
      <c r="D13" s="4" t="s">
        <v>25</v>
      </c>
      <c r="E13" s="77">
        <v>0.034</v>
      </c>
      <c r="F13" s="42">
        <v>0.026</v>
      </c>
      <c r="G13" s="43">
        <v>0.031</v>
      </c>
      <c r="H13" s="42">
        <v>0.028</v>
      </c>
      <c r="I13" s="40">
        <v>0.026</v>
      </c>
      <c r="J13" s="41">
        <v>0.025</v>
      </c>
      <c r="K13" s="45">
        <v>0.02</v>
      </c>
      <c r="L13" s="44">
        <v>0.017</v>
      </c>
      <c r="M13" s="44">
        <v>0.015</v>
      </c>
      <c r="N13" s="499">
        <v>0.014</v>
      </c>
    </row>
    <row r="14" spans="2:14" ht="14.25" customHeight="1">
      <c r="B14" s="542"/>
      <c r="C14" s="3" t="s">
        <v>26</v>
      </c>
      <c r="D14" s="4" t="s">
        <v>11</v>
      </c>
      <c r="E14" s="77">
        <v>0.053</v>
      </c>
      <c r="F14" s="42">
        <v>0.048</v>
      </c>
      <c r="G14" s="43">
        <v>0.054</v>
      </c>
      <c r="H14" s="42">
        <v>0.063</v>
      </c>
      <c r="I14" s="42">
        <v>0.06</v>
      </c>
      <c r="J14" s="44">
        <v>0.052</v>
      </c>
      <c r="K14" s="45">
        <v>0.047</v>
      </c>
      <c r="L14" s="44">
        <v>0.039</v>
      </c>
      <c r="M14" s="44">
        <v>0.034</v>
      </c>
      <c r="N14" s="499">
        <v>0.037</v>
      </c>
    </row>
    <row r="15" spans="2:14" ht="14.25" customHeight="1">
      <c r="B15" s="544"/>
      <c r="C15" s="3" t="s">
        <v>27</v>
      </c>
      <c r="D15" s="4" t="s">
        <v>28</v>
      </c>
      <c r="E15" s="77">
        <v>0.062</v>
      </c>
      <c r="F15" s="42">
        <v>0.063</v>
      </c>
      <c r="G15" s="43">
        <v>0.054</v>
      </c>
      <c r="H15" s="42">
        <v>0.054</v>
      </c>
      <c r="I15" s="40">
        <v>0.058</v>
      </c>
      <c r="J15" s="41">
        <v>0.055</v>
      </c>
      <c r="K15" s="45">
        <v>0.058</v>
      </c>
      <c r="L15" s="44">
        <v>0.057</v>
      </c>
      <c r="M15" s="44">
        <v>0.056</v>
      </c>
      <c r="N15" s="499">
        <v>0.049</v>
      </c>
    </row>
    <row r="16" spans="2:14" ht="14.25">
      <c r="B16" s="47" t="s">
        <v>29</v>
      </c>
      <c r="C16" s="3" t="s">
        <v>30</v>
      </c>
      <c r="D16" s="4" t="s">
        <v>11</v>
      </c>
      <c r="E16" s="77">
        <v>0.07</v>
      </c>
      <c r="F16" s="42">
        <v>0.069</v>
      </c>
      <c r="G16" s="43">
        <v>0.065</v>
      </c>
      <c r="H16" s="42">
        <v>0.07</v>
      </c>
      <c r="I16" s="42">
        <v>0.069</v>
      </c>
      <c r="J16" s="44">
        <v>0.066</v>
      </c>
      <c r="K16" s="45">
        <v>0.058</v>
      </c>
      <c r="L16" s="44">
        <v>0.059</v>
      </c>
      <c r="M16" s="44">
        <v>0.054</v>
      </c>
      <c r="N16" s="499">
        <v>0.05</v>
      </c>
    </row>
    <row r="17" spans="2:14" ht="14.25">
      <c r="B17" s="48" t="s">
        <v>31</v>
      </c>
      <c r="C17" s="3" t="s">
        <v>32</v>
      </c>
      <c r="D17" s="4" t="s">
        <v>25</v>
      </c>
      <c r="E17" s="77">
        <v>0.129</v>
      </c>
      <c r="F17" s="42">
        <v>0.116</v>
      </c>
      <c r="G17" s="43">
        <v>0.117</v>
      </c>
      <c r="H17" s="42">
        <v>0.108</v>
      </c>
      <c r="I17" s="40">
        <v>0.115</v>
      </c>
      <c r="J17" s="41">
        <v>0.115</v>
      </c>
      <c r="K17" s="45">
        <v>0.101</v>
      </c>
      <c r="L17" s="44">
        <v>0.1</v>
      </c>
      <c r="M17" s="44">
        <v>0.086</v>
      </c>
      <c r="N17" s="499">
        <v>0.076</v>
      </c>
    </row>
    <row r="18" spans="2:14" ht="14.25">
      <c r="B18" s="48" t="s">
        <v>33</v>
      </c>
      <c r="C18" s="3" t="s">
        <v>34</v>
      </c>
      <c r="D18" s="4" t="s">
        <v>28</v>
      </c>
      <c r="E18" s="77">
        <v>0.085</v>
      </c>
      <c r="F18" s="42">
        <v>0.086</v>
      </c>
      <c r="G18" s="43">
        <v>0.084</v>
      </c>
      <c r="H18" s="42">
        <v>0.087</v>
      </c>
      <c r="I18" s="49">
        <v>0.09</v>
      </c>
      <c r="J18" s="44">
        <v>0.094</v>
      </c>
      <c r="K18" s="45">
        <v>0.105</v>
      </c>
      <c r="L18" s="44">
        <v>0.084</v>
      </c>
      <c r="M18" s="44">
        <v>0.07</v>
      </c>
      <c r="N18" s="499">
        <v>0.056</v>
      </c>
    </row>
    <row r="19" spans="2:14" ht="14.25">
      <c r="B19" s="46" t="s">
        <v>35</v>
      </c>
      <c r="C19" s="3" t="s">
        <v>37</v>
      </c>
      <c r="D19" s="4" t="s">
        <v>18</v>
      </c>
      <c r="E19" s="77">
        <v>0.039</v>
      </c>
      <c r="F19" s="42">
        <v>0.034</v>
      </c>
      <c r="G19" s="43">
        <v>0.035</v>
      </c>
      <c r="H19" s="42">
        <v>0.035</v>
      </c>
      <c r="I19" s="42">
        <v>0.035</v>
      </c>
      <c r="J19" s="41">
        <v>0.034</v>
      </c>
      <c r="K19" s="45">
        <v>0.034</v>
      </c>
      <c r="L19" s="44">
        <v>0.031</v>
      </c>
      <c r="M19" s="44">
        <v>0.028</v>
      </c>
      <c r="N19" s="499">
        <v>0.026</v>
      </c>
    </row>
    <row r="20" spans="2:14" ht="14.25">
      <c r="B20" s="538" t="s">
        <v>298</v>
      </c>
      <c r="C20" s="3" t="s">
        <v>38</v>
      </c>
      <c r="D20" s="4" t="s">
        <v>11</v>
      </c>
      <c r="E20" s="77">
        <v>0.037</v>
      </c>
      <c r="F20" s="42">
        <v>0.039</v>
      </c>
      <c r="G20" s="43">
        <v>0.045</v>
      </c>
      <c r="H20" s="42">
        <v>0.046</v>
      </c>
      <c r="I20" s="40">
        <v>0.043</v>
      </c>
      <c r="J20" s="44">
        <v>0.035</v>
      </c>
      <c r="K20" s="50">
        <v>0.031</v>
      </c>
      <c r="L20" s="44">
        <v>0.032</v>
      </c>
      <c r="M20" s="44">
        <v>0.032</v>
      </c>
      <c r="N20" s="499">
        <v>0.032</v>
      </c>
    </row>
    <row r="21" spans="2:14" ht="14.25">
      <c r="B21" s="543"/>
      <c r="C21" s="3" t="s">
        <v>39</v>
      </c>
      <c r="D21" s="4" t="s">
        <v>40</v>
      </c>
      <c r="E21" s="77">
        <v>0.028</v>
      </c>
      <c r="F21" s="42">
        <v>0.027</v>
      </c>
      <c r="G21" s="43">
        <v>0.025</v>
      </c>
      <c r="H21" s="42">
        <v>0.028</v>
      </c>
      <c r="I21" s="42">
        <v>0.027</v>
      </c>
      <c r="J21" s="41">
        <v>0.02</v>
      </c>
      <c r="K21" s="50">
        <v>0.019</v>
      </c>
      <c r="L21" s="44">
        <v>0.018</v>
      </c>
      <c r="M21" s="44">
        <v>0.018</v>
      </c>
      <c r="N21" s="499">
        <v>0.016</v>
      </c>
    </row>
    <row r="22" spans="2:14" ht="14.25">
      <c r="B22" s="543"/>
      <c r="C22" s="3" t="s">
        <v>42</v>
      </c>
      <c r="D22" s="4" t="s">
        <v>9</v>
      </c>
      <c r="E22" s="77">
        <v>0.052</v>
      </c>
      <c r="F22" s="42">
        <v>0.05</v>
      </c>
      <c r="G22" s="43">
        <v>0.046</v>
      </c>
      <c r="H22" s="42">
        <v>0.047</v>
      </c>
      <c r="I22" s="40">
        <v>0.044</v>
      </c>
      <c r="J22" s="44">
        <v>0.041</v>
      </c>
      <c r="K22" s="50">
        <v>0.039</v>
      </c>
      <c r="L22" s="44">
        <v>0.036</v>
      </c>
      <c r="M22" s="44">
        <v>0.032</v>
      </c>
      <c r="N22" s="499">
        <v>0.033</v>
      </c>
    </row>
    <row r="23" spans="2:14" ht="14.25">
      <c r="B23" s="543"/>
      <c r="C23" s="3" t="s">
        <v>43</v>
      </c>
      <c r="D23" s="4" t="s">
        <v>44</v>
      </c>
      <c r="E23" s="77">
        <v>0.06</v>
      </c>
      <c r="F23" s="42">
        <v>0.051</v>
      </c>
      <c r="G23" s="43">
        <v>0.053</v>
      </c>
      <c r="H23" s="42">
        <v>0.057</v>
      </c>
      <c r="I23" s="42">
        <v>0.051</v>
      </c>
      <c r="J23" s="41">
        <v>0.044</v>
      </c>
      <c r="K23" s="50">
        <v>0.041</v>
      </c>
      <c r="L23" s="44">
        <v>0.037</v>
      </c>
      <c r="M23" s="44">
        <v>0.033</v>
      </c>
      <c r="N23" s="499">
        <v>0.032</v>
      </c>
    </row>
    <row r="24" spans="2:14" ht="14.25">
      <c r="B24" s="543"/>
      <c r="C24" s="3" t="s">
        <v>45</v>
      </c>
      <c r="D24" s="4" t="s">
        <v>46</v>
      </c>
      <c r="E24" s="77">
        <v>0.015</v>
      </c>
      <c r="F24" s="42">
        <v>0.016</v>
      </c>
      <c r="G24" s="43">
        <v>0.015</v>
      </c>
      <c r="H24" s="42">
        <v>0.014</v>
      </c>
      <c r="I24" s="40" t="s">
        <v>36</v>
      </c>
      <c r="J24" s="44" t="s">
        <v>36</v>
      </c>
      <c r="K24" s="50" t="s">
        <v>36</v>
      </c>
      <c r="L24" s="43" t="s">
        <v>36</v>
      </c>
      <c r="M24" s="43" t="s">
        <v>36</v>
      </c>
      <c r="N24" s="528" t="s">
        <v>36</v>
      </c>
    </row>
    <row r="25" spans="2:14" ht="14.25">
      <c r="B25" s="543"/>
      <c r="C25" s="3" t="s">
        <v>167</v>
      </c>
      <c r="D25" s="4" t="s">
        <v>168</v>
      </c>
      <c r="E25" s="77" t="s">
        <v>36</v>
      </c>
      <c r="F25" s="42" t="s">
        <v>36</v>
      </c>
      <c r="G25" s="42" t="s">
        <v>36</v>
      </c>
      <c r="H25" s="42" t="s">
        <v>36</v>
      </c>
      <c r="I25" s="42" t="s">
        <v>36</v>
      </c>
      <c r="J25" s="42" t="s">
        <v>36</v>
      </c>
      <c r="K25" s="42">
        <v>0.044</v>
      </c>
      <c r="L25" s="51">
        <v>0.021</v>
      </c>
      <c r="M25" s="52">
        <v>0.02</v>
      </c>
      <c r="N25" s="528">
        <v>0.022</v>
      </c>
    </row>
    <row r="26" spans="2:14" s="466" customFormat="1" ht="14.25">
      <c r="B26" s="539"/>
      <c r="C26" s="9" t="s">
        <v>47</v>
      </c>
      <c r="D26" s="10" t="s">
        <v>48</v>
      </c>
      <c r="E26" s="78" t="s">
        <v>161</v>
      </c>
      <c r="F26" s="53" t="s">
        <v>162</v>
      </c>
      <c r="G26" s="54" t="s">
        <v>163</v>
      </c>
      <c r="H26" s="53" t="s">
        <v>164</v>
      </c>
      <c r="I26" s="53" t="s">
        <v>165</v>
      </c>
      <c r="J26" s="55" t="s">
        <v>166</v>
      </c>
      <c r="K26" s="56" t="s">
        <v>239</v>
      </c>
      <c r="L26" s="54" t="s">
        <v>240</v>
      </c>
      <c r="M26" s="54" t="s">
        <v>299</v>
      </c>
      <c r="N26" s="529" t="s">
        <v>300</v>
      </c>
    </row>
    <row r="27" spans="2:14" ht="14.25">
      <c r="B27" s="538" t="s">
        <v>49</v>
      </c>
      <c r="C27" s="3" t="s">
        <v>50</v>
      </c>
      <c r="D27" s="4" t="s">
        <v>51</v>
      </c>
      <c r="E27" s="77">
        <v>0.035</v>
      </c>
      <c r="F27" s="42">
        <v>0.033</v>
      </c>
      <c r="G27" s="43">
        <v>0.029</v>
      </c>
      <c r="H27" s="42">
        <v>0.032</v>
      </c>
      <c r="I27" s="42">
        <v>0.031</v>
      </c>
      <c r="J27" s="41">
        <v>0.028</v>
      </c>
      <c r="K27" s="45">
        <v>0.03</v>
      </c>
      <c r="L27" s="44">
        <v>0.026</v>
      </c>
      <c r="M27" s="44">
        <v>0.02</v>
      </c>
      <c r="N27" s="499">
        <v>0.018</v>
      </c>
    </row>
    <row r="28" spans="2:14" ht="14.25">
      <c r="B28" s="539"/>
      <c r="C28" s="3" t="s">
        <v>52</v>
      </c>
      <c r="D28" s="4" t="s">
        <v>9</v>
      </c>
      <c r="E28" s="77" t="s">
        <v>36</v>
      </c>
      <c r="F28" s="42" t="s">
        <v>36</v>
      </c>
      <c r="G28" s="42">
        <v>0.034</v>
      </c>
      <c r="H28" s="42">
        <v>0.022</v>
      </c>
      <c r="I28" s="42">
        <v>0.05</v>
      </c>
      <c r="J28" s="44">
        <v>0.037</v>
      </c>
      <c r="K28" s="45">
        <v>0.029</v>
      </c>
      <c r="L28" s="44">
        <v>0.024</v>
      </c>
      <c r="M28" s="44">
        <v>0.023</v>
      </c>
      <c r="N28" s="499">
        <v>0.02</v>
      </c>
    </row>
    <row r="29" spans="2:14" ht="14.25">
      <c r="B29" s="552" t="s">
        <v>53</v>
      </c>
      <c r="C29" s="12" t="s">
        <v>54</v>
      </c>
      <c r="D29" s="13" t="s">
        <v>9</v>
      </c>
      <c r="E29" s="77">
        <v>0.038</v>
      </c>
      <c r="F29" s="42">
        <v>0.031</v>
      </c>
      <c r="G29" s="43">
        <v>0.032</v>
      </c>
      <c r="H29" s="42">
        <v>0.034</v>
      </c>
      <c r="I29" s="40">
        <v>0.034</v>
      </c>
      <c r="J29" s="41">
        <v>0.027</v>
      </c>
      <c r="K29" s="45">
        <v>0.028</v>
      </c>
      <c r="L29" s="44">
        <v>0.029</v>
      </c>
      <c r="M29" s="44">
        <v>0.027</v>
      </c>
      <c r="N29" s="499">
        <v>0.022</v>
      </c>
    </row>
    <row r="30" spans="2:14" ht="14.25">
      <c r="B30" s="553"/>
      <c r="C30" s="12" t="s">
        <v>238</v>
      </c>
      <c r="D30" s="57" t="s">
        <v>57</v>
      </c>
      <c r="E30" s="79" t="s">
        <v>36</v>
      </c>
      <c r="F30" s="58" t="s">
        <v>36</v>
      </c>
      <c r="G30" s="58" t="s">
        <v>36</v>
      </c>
      <c r="H30" s="58" t="s">
        <v>36</v>
      </c>
      <c r="I30" s="58" t="s">
        <v>36</v>
      </c>
      <c r="J30" s="58" t="s">
        <v>36</v>
      </c>
      <c r="K30" s="58" t="s">
        <v>36</v>
      </c>
      <c r="L30" s="58" t="s">
        <v>36</v>
      </c>
      <c r="M30" s="58">
        <v>0.013</v>
      </c>
      <c r="N30" s="503">
        <v>0.012</v>
      </c>
    </row>
    <row r="31" spans="2:14" ht="14.25">
      <c r="B31" s="47" t="s">
        <v>55</v>
      </c>
      <c r="C31" s="3" t="s">
        <v>56</v>
      </c>
      <c r="D31" s="8" t="s">
        <v>57</v>
      </c>
      <c r="E31" s="77">
        <v>0.035</v>
      </c>
      <c r="F31" s="42">
        <v>0.035</v>
      </c>
      <c r="G31" s="43">
        <v>0.032</v>
      </c>
      <c r="H31" s="42">
        <v>0.034</v>
      </c>
      <c r="I31" s="42">
        <v>0.033</v>
      </c>
      <c r="J31" s="44">
        <v>0.032</v>
      </c>
      <c r="K31" s="45">
        <v>0.031</v>
      </c>
      <c r="L31" s="44">
        <v>0.03</v>
      </c>
      <c r="M31" s="44">
        <v>0.028</v>
      </c>
      <c r="N31" s="499">
        <v>0.032</v>
      </c>
    </row>
    <row r="32" spans="2:14" ht="14.25">
      <c r="B32" s="48" t="s">
        <v>58</v>
      </c>
      <c r="C32" s="3" t="s">
        <v>59</v>
      </c>
      <c r="D32" s="6" t="s">
        <v>60</v>
      </c>
      <c r="E32" s="77">
        <v>0.042</v>
      </c>
      <c r="F32" s="42" t="s">
        <v>61</v>
      </c>
      <c r="G32" s="43">
        <v>0.035</v>
      </c>
      <c r="H32" s="42">
        <v>0.032</v>
      </c>
      <c r="I32" s="59">
        <v>0.034</v>
      </c>
      <c r="J32" s="41">
        <v>0.027</v>
      </c>
      <c r="K32" s="45">
        <v>0.026</v>
      </c>
      <c r="L32" s="44">
        <v>0.027</v>
      </c>
      <c r="M32" s="44">
        <v>0.023</v>
      </c>
      <c r="N32" s="499">
        <v>0.021</v>
      </c>
    </row>
    <row r="33" spans="2:14" ht="14.25">
      <c r="B33" s="538" t="s">
        <v>62</v>
      </c>
      <c r="C33" s="3" t="s">
        <v>63</v>
      </c>
      <c r="D33" s="4" t="s">
        <v>9</v>
      </c>
      <c r="E33" s="77">
        <v>0.03</v>
      </c>
      <c r="F33" s="42">
        <v>0.029</v>
      </c>
      <c r="G33" s="43">
        <v>0.027</v>
      </c>
      <c r="H33" s="42">
        <v>0.025</v>
      </c>
      <c r="I33" s="42">
        <v>0.023</v>
      </c>
      <c r="J33" s="44">
        <v>0.016</v>
      </c>
      <c r="K33" s="45">
        <v>0.015</v>
      </c>
      <c r="L33" s="44">
        <v>0.013</v>
      </c>
      <c r="M33" s="44">
        <v>0.011</v>
      </c>
      <c r="N33" s="499">
        <v>0.01</v>
      </c>
    </row>
    <row r="34" spans="2:14" ht="14.25">
      <c r="B34" s="539"/>
      <c r="C34" s="3" t="s">
        <v>64</v>
      </c>
      <c r="D34" s="4" t="s">
        <v>65</v>
      </c>
      <c r="E34" s="77">
        <v>0.038</v>
      </c>
      <c r="F34" s="42">
        <v>0.035</v>
      </c>
      <c r="G34" s="43">
        <v>0.028</v>
      </c>
      <c r="H34" s="42">
        <v>0.023</v>
      </c>
      <c r="I34" s="40">
        <v>0.02</v>
      </c>
      <c r="J34" s="41">
        <v>0.019</v>
      </c>
      <c r="K34" s="45">
        <v>0.017</v>
      </c>
      <c r="L34" s="44">
        <v>0.016</v>
      </c>
      <c r="M34" s="44">
        <v>0.014</v>
      </c>
      <c r="N34" s="499">
        <v>0.014</v>
      </c>
    </row>
    <row r="35" spans="2:14" ht="14.25">
      <c r="B35" s="48" t="s">
        <v>66</v>
      </c>
      <c r="C35" s="3" t="s">
        <v>175</v>
      </c>
      <c r="D35" s="4" t="s">
        <v>9</v>
      </c>
      <c r="E35" s="77">
        <v>0.068</v>
      </c>
      <c r="F35" s="42">
        <v>0.063</v>
      </c>
      <c r="G35" s="43">
        <v>0.058</v>
      </c>
      <c r="H35" s="42">
        <v>0.06</v>
      </c>
      <c r="I35" s="42">
        <v>0.06</v>
      </c>
      <c r="J35" s="44">
        <v>0.061</v>
      </c>
      <c r="K35" s="45">
        <v>0.054</v>
      </c>
      <c r="L35" s="44">
        <v>0.05</v>
      </c>
      <c r="M35" s="44">
        <v>0.045</v>
      </c>
      <c r="N35" s="499">
        <v>0.042</v>
      </c>
    </row>
    <row r="36" spans="2:14" ht="15" thickBot="1">
      <c r="B36" s="60" t="s">
        <v>67</v>
      </c>
      <c r="C36" s="23" t="s">
        <v>68</v>
      </c>
      <c r="D36" s="24" t="s">
        <v>69</v>
      </c>
      <c r="E36" s="80">
        <v>0.008</v>
      </c>
      <c r="F36" s="81">
        <v>0.009</v>
      </c>
      <c r="G36" s="82">
        <v>0.007</v>
      </c>
      <c r="H36" s="81">
        <v>0.01</v>
      </c>
      <c r="I36" s="81">
        <v>0.011</v>
      </c>
      <c r="J36" s="83">
        <v>0.009</v>
      </c>
      <c r="K36" s="84">
        <v>0.01</v>
      </c>
      <c r="L36" s="83">
        <v>0.008</v>
      </c>
      <c r="M36" s="83">
        <v>0.007</v>
      </c>
      <c r="N36" s="530">
        <v>0.006</v>
      </c>
    </row>
    <row r="37" spans="2:14" ht="12.75" customHeight="1" thickBot="1">
      <c r="B37" s="61" t="s">
        <v>70</v>
      </c>
      <c r="C37" s="25"/>
      <c r="D37" s="26"/>
      <c r="E37" s="62">
        <v>0.047214285714285716</v>
      </c>
      <c r="F37" s="62">
        <v>0.044296296296296285</v>
      </c>
      <c r="G37" s="63">
        <v>0.04244827586206896</v>
      </c>
      <c r="H37" s="62">
        <v>0.042379310344827587</v>
      </c>
      <c r="I37" s="64">
        <v>0.04371428571428572</v>
      </c>
      <c r="J37" s="64">
        <v>0.04067857142857142</v>
      </c>
      <c r="K37" s="64">
        <v>0.03850000000000001</v>
      </c>
      <c r="L37" s="65">
        <v>0.03513793103448277</v>
      </c>
      <c r="M37" s="65">
        <v>0.030866666666666678</v>
      </c>
      <c r="N37" s="526">
        <f>AVERAGE(N5:N18,N19:N23,N25,N27:N36)</f>
        <v>0.028866666666666676</v>
      </c>
    </row>
    <row r="38" spans="2:14" ht="12.75" customHeight="1">
      <c r="B38" s="66" t="s">
        <v>292</v>
      </c>
      <c r="C38" s="66" t="s">
        <v>71</v>
      </c>
      <c r="D38" s="67"/>
      <c r="E38" s="67"/>
      <c r="F38" s="67"/>
      <c r="G38" s="68"/>
      <c r="H38" s="68"/>
      <c r="I38" s="68"/>
      <c r="J38" s="68"/>
      <c r="K38" s="68"/>
      <c r="L38" s="68"/>
      <c r="M38" s="68"/>
      <c r="N38" s="68"/>
    </row>
    <row r="39" ht="12.75" customHeight="1">
      <c r="C39" s="67" t="s">
        <v>293</v>
      </c>
    </row>
    <row r="40" spans="2:14" ht="17.25" customHeight="1">
      <c r="B40" s="67"/>
      <c r="C40" s="67" t="s">
        <v>72</v>
      </c>
      <c r="D40" s="67"/>
      <c r="E40" s="67"/>
      <c r="F40" s="67"/>
      <c r="G40" s="68"/>
      <c r="H40" s="68"/>
      <c r="I40" s="68"/>
      <c r="J40" s="68"/>
      <c r="K40" s="68"/>
      <c r="L40" s="68"/>
      <c r="M40" s="68"/>
      <c r="N40" s="68"/>
    </row>
  </sheetData>
  <mergeCells count="10">
    <mergeCell ref="B33:B34"/>
    <mergeCell ref="E3:N3"/>
    <mergeCell ref="B11:B15"/>
    <mergeCell ref="B27:B28"/>
    <mergeCell ref="D3:D4"/>
    <mergeCell ref="B5:B10"/>
    <mergeCell ref="B20:B26"/>
    <mergeCell ref="B3:B4"/>
    <mergeCell ref="C3:C4"/>
    <mergeCell ref="B29:B30"/>
  </mergeCells>
  <printOptions/>
  <pageMargins left="0.7874015748031497" right="0.7874015748031497" top="0.7874015748031497" bottom="0.7874015748031497" header="0.5118110236220472" footer="0.5118110236220472"/>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1:P39"/>
  <sheetViews>
    <sheetView zoomScale="85" zoomScaleNormal="85" workbookViewId="0" topLeftCell="A1">
      <selection activeCell="L16" sqref="L16"/>
    </sheetView>
  </sheetViews>
  <sheetFormatPr defaultColWidth="9.140625" defaultRowHeight="12"/>
  <cols>
    <col min="1" max="1" width="3.421875" style="69" customWidth="1"/>
    <col min="2" max="2" width="11.140625" style="69" customWidth="1"/>
    <col min="3" max="3" width="16.8515625" style="69" customWidth="1"/>
    <col min="4" max="4" width="23.8515625" style="69" customWidth="1"/>
    <col min="5" max="14" width="10.28125" style="69" customWidth="1"/>
    <col min="15" max="15" width="9.140625" style="69" customWidth="1"/>
    <col min="16" max="16" width="10.140625" style="69" bestFit="1" customWidth="1"/>
    <col min="17" max="16384" width="9.140625" style="69" customWidth="1"/>
  </cols>
  <sheetData>
    <row r="1" spans="2:16" ht="18" thickBot="1">
      <c r="B1" s="479" t="s">
        <v>73</v>
      </c>
      <c r="C1" s="480"/>
      <c r="D1" s="480"/>
      <c r="E1" s="481"/>
      <c r="F1" s="481"/>
      <c r="G1" s="481"/>
      <c r="H1" s="481"/>
      <c r="I1" s="481"/>
      <c r="J1" s="481"/>
      <c r="K1" s="481"/>
      <c r="L1" s="481"/>
      <c r="M1" s="482"/>
      <c r="N1" s="483" t="s">
        <v>1</v>
      </c>
      <c r="P1" s="484"/>
    </row>
    <row r="2" spans="2:16" ht="14.25">
      <c r="B2" s="563" t="s">
        <v>185</v>
      </c>
      <c r="C2" s="550" t="s">
        <v>188</v>
      </c>
      <c r="D2" s="560" t="s">
        <v>294</v>
      </c>
      <c r="E2" s="554" t="s">
        <v>287</v>
      </c>
      <c r="F2" s="555"/>
      <c r="G2" s="555"/>
      <c r="H2" s="555"/>
      <c r="I2" s="555"/>
      <c r="J2" s="555"/>
      <c r="K2" s="555"/>
      <c r="L2" s="555"/>
      <c r="M2" s="555"/>
      <c r="N2" s="556"/>
      <c r="P2" s="484"/>
    </row>
    <row r="3" spans="2:16" ht="14.25" thickBot="1">
      <c r="B3" s="564"/>
      <c r="C3" s="551"/>
      <c r="D3" s="561"/>
      <c r="E3" s="485" t="s">
        <v>3</v>
      </c>
      <c r="F3" s="486" t="s">
        <v>4</v>
      </c>
      <c r="G3" s="486" t="s">
        <v>5</v>
      </c>
      <c r="H3" s="487" t="s">
        <v>6</v>
      </c>
      <c r="I3" s="486" t="s">
        <v>7</v>
      </c>
      <c r="J3" s="486" t="s">
        <v>160</v>
      </c>
      <c r="K3" s="488" t="s">
        <v>192</v>
      </c>
      <c r="L3" s="486" t="s">
        <v>234</v>
      </c>
      <c r="M3" s="488" t="s">
        <v>236</v>
      </c>
      <c r="N3" s="116" t="s">
        <v>237</v>
      </c>
      <c r="P3" s="484"/>
    </row>
    <row r="4" spans="2:16" ht="14.25">
      <c r="B4" s="562" t="s">
        <v>12</v>
      </c>
      <c r="C4" s="11" t="s">
        <v>8</v>
      </c>
      <c r="D4" s="489" t="s">
        <v>9</v>
      </c>
      <c r="E4" s="490">
        <v>0.032</v>
      </c>
      <c r="F4" s="491">
        <v>0.03</v>
      </c>
      <c r="G4" s="491">
        <v>0.028</v>
      </c>
      <c r="H4" s="492">
        <v>0.03</v>
      </c>
      <c r="I4" s="493">
        <v>0.028</v>
      </c>
      <c r="J4" s="491">
        <v>0.027</v>
      </c>
      <c r="K4" s="41">
        <v>0.028</v>
      </c>
      <c r="L4" s="366">
        <v>0.026</v>
      </c>
      <c r="M4" s="494">
        <v>0.025</v>
      </c>
      <c r="N4" s="495">
        <v>0.025</v>
      </c>
      <c r="P4" s="496"/>
    </row>
    <row r="5" spans="2:16" ht="14.25">
      <c r="B5" s="543"/>
      <c r="C5" s="12" t="s">
        <v>10</v>
      </c>
      <c r="D5" s="13" t="s">
        <v>11</v>
      </c>
      <c r="E5" s="79">
        <v>0.036</v>
      </c>
      <c r="F5" s="58">
        <v>0.034</v>
      </c>
      <c r="G5" s="58">
        <v>0.033</v>
      </c>
      <c r="H5" s="497">
        <v>0.036</v>
      </c>
      <c r="I5" s="498">
        <v>0.034</v>
      </c>
      <c r="J5" s="58">
        <v>0.035</v>
      </c>
      <c r="K5" s="44">
        <v>0.037</v>
      </c>
      <c r="L5" s="45">
        <v>0.036</v>
      </c>
      <c r="M5" s="44">
        <v>0.036</v>
      </c>
      <c r="N5" s="499">
        <v>0.033</v>
      </c>
      <c r="P5" s="496"/>
    </row>
    <row r="6" spans="2:16" ht="14.25">
      <c r="B6" s="543"/>
      <c r="C6" s="12" t="s">
        <v>13</v>
      </c>
      <c r="D6" s="13" t="s">
        <v>14</v>
      </c>
      <c r="E6" s="79">
        <v>0.034</v>
      </c>
      <c r="F6" s="58">
        <v>0.033</v>
      </c>
      <c r="G6" s="58">
        <v>0.032</v>
      </c>
      <c r="H6" s="497">
        <v>0.035</v>
      </c>
      <c r="I6" s="498">
        <v>0.035</v>
      </c>
      <c r="J6" s="58">
        <v>0.035</v>
      </c>
      <c r="K6" s="41">
        <v>0.035</v>
      </c>
      <c r="L6" s="45">
        <v>0.032</v>
      </c>
      <c r="M6" s="44">
        <v>0.029</v>
      </c>
      <c r="N6" s="499">
        <v>0.032</v>
      </c>
      <c r="P6" s="496"/>
    </row>
    <row r="7" spans="2:16" ht="14.25">
      <c r="B7" s="543"/>
      <c r="C7" s="12" t="s">
        <v>15</v>
      </c>
      <c r="D7" s="13" t="s">
        <v>16</v>
      </c>
      <c r="E7" s="79">
        <v>0.036</v>
      </c>
      <c r="F7" s="58">
        <v>0.036</v>
      </c>
      <c r="G7" s="58">
        <v>0.034</v>
      </c>
      <c r="H7" s="497">
        <v>0.039</v>
      </c>
      <c r="I7" s="498">
        <v>0.036</v>
      </c>
      <c r="J7" s="58">
        <v>0.036</v>
      </c>
      <c r="K7" s="44">
        <v>0.036</v>
      </c>
      <c r="L7" s="45">
        <v>0.034</v>
      </c>
      <c r="M7" s="44">
        <v>0.035</v>
      </c>
      <c r="N7" s="499">
        <v>0.035</v>
      </c>
      <c r="P7" s="496"/>
    </row>
    <row r="8" spans="2:16" ht="14.25">
      <c r="B8" s="543"/>
      <c r="C8" s="12" t="s">
        <v>17</v>
      </c>
      <c r="D8" s="13" t="s">
        <v>18</v>
      </c>
      <c r="E8" s="79">
        <v>0.036</v>
      </c>
      <c r="F8" s="58">
        <v>0.036</v>
      </c>
      <c r="G8" s="58">
        <v>0.034</v>
      </c>
      <c r="H8" s="497">
        <v>0.034</v>
      </c>
      <c r="I8" s="498">
        <v>0.032</v>
      </c>
      <c r="J8" s="58">
        <v>0.033</v>
      </c>
      <c r="K8" s="41">
        <v>0.034</v>
      </c>
      <c r="L8" s="45">
        <v>0.032</v>
      </c>
      <c r="M8" s="44">
        <v>0.03</v>
      </c>
      <c r="N8" s="499">
        <v>0.029</v>
      </c>
      <c r="P8" s="496"/>
    </row>
    <row r="9" spans="2:16" ht="14.25">
      <c r="B9" s="539"/>
      <c r="C9" s="12" t="s">
        <v>19</v>
      </c>
      <c r="D9" s="13" t="s">
        <v>20</v>
      </c>
      <c r="E9" s="79">
        <v>0.032</v>
      </c>
      <c r="F9" s="58">
        <v>0.03</v>
      </c>
      <c r="G9" s="58">
        <v>0.028</v>
      </c>
      <c r="H9" s="497">
        <v>0.03</v>
      </c>
      <c r="I9" s="498">
        <v>0.029</v>
      </c>
      <c r="J9" s="58">
        <v>0.028</v>
      </c>
      <c r="K9" s="44">
        <v>0.028</v>
      </c>
      <c r="L9" s="45">
        <v>0.026</v>
      </c>
      <c r="M9" s="44">
        <v>0.026</v>
      </c>
      <c r="N9" s="499">
        <v>0.024</v>
      </c>
      <c r="P9" s="496"/>
    </row>
    <row r="10" spans="2:16" ht="14.25">
      <c r="B10" s="500"/>
      <c r="C10" s="12" t="s">
        <v>21</v>
      </c>
      <c r="D10" s="13" t="s">
        <v>9</v>
      </c>
      <c r="E10" s="79">
        <v>0.036</v>
      </c>
      <c r="F10" s="58">
        <v>0.035</v>
      </c>
      <c r="G10" s="58">
        <v>0.032</v>
      </c>
      <c r="H10" s="497">
        <v>0.028</v>
      </c>
      <c r="I10" s="498">
        <v>0.025</v>
      </c>
      <c r="J10" s="58">
        <v>0.024</v>
      </c>
      <c r="K10" s="41">
        <v>0.024</v>
      </c>
      <c r="L10" s="45">
        <v>0.023</v>
      </c>
      <c r="M10" s="44">
        <v>0.028</v>
      </c>
      <c r="N10" s="499">
        <v>0.028</v>
      </c>
      <c r="P10" s="496"/>
    </row>
    <row r="11" spans="2:16" ht="14.25">
      <c r="B11" s="501"/>
      <c r="C11" s="12" t="s">
        <v>22</v>
      </c>
      <c r="D11" s="13" t="s">
        <v>11</v>
      </c>
      <c r="E11" s="79">
        <v>0.031</v>
      </c>
      <c r="F11" s="58">
        <v>0.03</v>
      </c>
      <c r="G11" s="58">
        <v>0.027</v>
      </c>
      <c r="H11" s="497">
        <v>0.026</v>
      </c>
      <c r="I11" s="498">
        <v>0.025</v>
      </c>
      <c r="J11" s="58">
        <v>0.03</v>
      </c>
      <c r="K11" s="44">
        <v>0.031</v>
      </c>
      <c r="L11" s="45">
        <v>0.032</v>
      </c>
      <c r="M11" s="44">
        <v>0.029</v>
      </c>
      <c r="N11" s="499">
        <v>0.029</v>
      </c>
      <c r="P11" s="496"/>
    </row>
    <row r="12" spans="2:16" ht="14.25">
      <c r="B12" s="501" t="s">
        <v>23</v>
      </c>
      <c r="C12" s="12" t="s">
        <v>24</v>
      </c>
      <c r="D12" s="13" t="s">
        <v>25</v>
      </c>
      <c r="E12" s="79">
        <v>0.034</v>
      </c>
      <c r="F12" s="58">
        <v>0.027</v>
      </c>
      <c r="G12" s="58">
        <v>0.03</v>
      </c>
      <c r="H12" s="497">
        <v>0.031</v>
      </c>
      <c r="I12" s="58">
        <v>0.029</v>
      </c>
      <c r="J12" s="58">
        <v>0.026</v>
      </c>
      <c r="K12" s="41">
        <v>0.025</v>
      </c>
      <c r="L12" s="45">
        <v>0.025</v>
      </c>
      <c r="M12" s="44">
        <v>0.025</v>
      </c>
      <c r="N12" s="499">
        <v>0.024</v>
      </c>
      <c r="P12" s="496"/>
    </row>
    <row r="13" spans="2:16" ht="14.25">
      <c r="B13" s="501"/>
      <c r="C13" s="12" t="s">
        <v>26</v>
      </c>
      <c r="D13" s="13" t="s">
        <v>11</v>
      </c>
      <c r="E13" s="79">
        <v>0.038</v>
      </c>
      <c r="F13" s="58">
        <v>0.036</v>
      </c>
      <c r="G13" s="58">
        <v>0.035</v>
      </c>
      <c r="H13" s="497">
        <v>0.037</v>
      </c>
      <c r="I13" s="498">
        <v>0.037</v>
      </c>
      <c r="J13" s="58">
        <v>0.036</v>
      </c>
      <c r="K13" s="44">
        <v>0.035</v>
      </c>
      <c r="L13" s="45">
        <v>0.031</v>
      </c>
      <c r="M13" s="44">
        <v>0.032</v>
      </c>
      <c r="N13" s="499">
        <v>0.033</v>
      </c>
      <c r="P13" s="496"/>
    </row>
    <row r="14" spans="2:16" ht="14.25">
      <c r="B14" s="501"/>
      <c r="C14" s="12" t="s">
        <v>27</v>
      </c>
      <c r="D14" s="13" t="s">
        <v>28</v>
      </c>
      <c r="E14" s="79">
        <v>0.032</v>
      </c>
      <c r="F14" s="58">
        <v>0.031</v>
      </c>
      <c r="G14" s="58">
        <v>0.027</v>
      </c>
      <c r="H14" s="497">
        <v>0.026</v>
      </c>
      <c r="I14" s="498">
        <v>0.027</v>
      </c>
      <c r="J14" s="58">
        <v>0.027</v>
      </c>
      <c r="K14" s="41">
        <v>0.026</v>
      </c>
      <c r="L14" s="45">
        <v>0.029</v>
      </c>
      <c r="M14" s="44">
        <v>0.028</v>
      </c>
      <c r="N14" s="499">
        <v>0.028</v>
      </c>
      <c r="P14" s="496"/>
    </row>
    <row r="15" spans="2:16" ht="14.25">
      <c r="B15" s="502" t="s">
        <v>29</v>
      </c>
      <c r="C15" s="12" t="s">
        <v>30</v>
      </c>
      <c r="D15" s="13" t="s">
        <v>11</v>
      </c>
      <c r="E15" s="79">
        <v>0.039</v>
      </c>
      <c r="F15" s="58">
        <v>0.039</v>
      </c>
      <c r="G15" s="58">
        <v>0.037</v>
      </c>
      <c r="H15" s="497">
        <v>0.039</v>
      </c>
      <c r="I15" s="498">
        <v>0.038</v>
      </c>
      <c r="J15" s="58">
        <v>0.038</v>
      </c>
      <c r="K15" s="44">
        <v>0.037</v>
      </c>
      <c r="L15" s="45">
        <v>0.038</v>
      </c>
      <c r="M15" s="44">
        <v>0.036</v>
      </c>
      <c r="N15" s="499">
        <v>0.037</v>
      </c>
      <c r="P15" s="496"/>
    </row>
    <row r="16" spans="2:16" ht="14.25">
      <c r="B16" s="502" t="s">
        <v>31</v>
      </c>
      <c r="C16" s="12" t="s">
        <v>32</v>
      </c>
      <c r="D16" s="13" t="s">
        <v>25</v>
      </c>
      <c r="E16" s="79">
        <v>0.041</v>
      </c>
      <c r="F16" s="58">
        <v>0.042</v>
      </c>
      <c r="G16" s="58">
        <v>0.041</v>
      </c>
      <c r="H16" s="497">
        <v>0.038</v>
      </c>
      <c r="I16" s="498">
        <v>0.042</v>
      </c>
      <c r="J16" s="58">
        <v>0.043</v>
      </c>
      <c r="K16" s="41">
        <v>0.042</v>
      </c>
      <c r="L16" s="45">
        <v>0.042</v>
      </c>
      <c r="M16" s="44">
        <v>0.04</v>
      </c>
      <c r="N16" s="499">
        <v>0.037</v>
      </c>
      <c r="P16" s="496"/>
    </row>
    <row r="17" spans="2:16" ht="14.25">
      <c r="B17" s="502" t="s">
        <v>33</v>
      </c>
      <c r="C17" s="12" t="s">
        <v>34</v>
      </c>
      <c r="D17" s="13" t="s">
        <v>28</v>
      </c>
      <c r="E17" s="79">
        <v>0.041</v>
      </c>
      <c r="F17" s="58">
        <v>0.039</v>
      </c>
      <c r="G17" s="58">
        <v>0.04</v>
      </c>
      <c r="H17" s="497">
        <v>0.039</v>
      </c>
      <c r="I17" s="58">
        <v>0.041</v>
      </c>
      <c r="J17" s="58">
        <v>0.041</v>
      </c>
      <c r="K17" s="44">
        <v>0.044</v>
      </c>
      <c r="L17" s="45">
        <v>0.04</v>
      </c>
      <c r="M17" s="44">
        <v>0.043</v>
      </c>
      <c r="N17" s="499">
        <v>0.042</v>
      </c>
      <c r="P17" s="496"/>
    </row>
    <row r="18" spans="2:16" ht="14.25">
      <c r="B18" s="110" t="s">
        <v>35</v>
      </c>
      <c r="C18" s="12" t="s">
        <v>37</v>
      </c>
      <c r="D18" s="13" t="s">
        <v>18</v>
      </c>
      <c r="E18" s="79">
        <v>0.029</v>
      </c>
      <c r="F18" s="58">
        <v>0.029</v>
      </c>
      <c r="G18" s="58">
        <v>0.028</v>
      </c>
      <c r="H18" s="497">
        <v>0.029</v>
      </c>
      <c r="I18" s="498">
        <v>0.029</v>
      </c>
      <c r="J18" s="58">
        <v>0.027</v>
      </c>
      <c r="K18" s="44">
        <v>0.029</v>
      </c>
      <c r="L18" s="45">
        <v>0.029</v>
      </c>
      <c r="M18" s="44">
        <v>0.027</v>
      </c>
      <c r="N18" s="499">
        <v>0.025</v>
      </c>
      <c r="P18" s="496"/>
    </row>
    <row r="19" spans="2:16" ht="14.25">
      <c r="B19" s="552" t="s">
        <v>41</v>
      </c>
      <c r="C19" s="12" t="s">
        <v>38</v>
      </c>
      <c r="D19" s="13" t="s">
        <v>11</v>
      </c>
      <c r="E19" s="79">
        <v>0.033</v>
      </c>
      <c r="F19" s="58">
        <v>0.032</v>
      </c>
      <c r="G19" s="58">
        <v>0.035</v>
      </c>
      <c r="H19" s="497">
        <v>0.038</v>
      </c>
      <c r="I19" s="498">
        <v>0.034</v>
      </c>
      <c r="J19" s="58">
        <v>0.031</v>
      </c>
      <c r="K19" s="41">
        <v>0.031</v>
      </c>
      <c r="L19" s="50">
        <v>0.03</v>
      </c>
      <c r="M19" s="44">
        <v>0.03</v>
      </c>
      <c r="N19" s="499">
        <v>0.029</v>
      </c>
      <c r="P19" s="496"/>
    </row>
    <row r="20" spans="2:16" ht="14.25">
      <c r="B20" s="543"/>
      <c r="C20" s="12" t="s">
        <v>39</v>
      </c>
      <c r="D20" s="13" t="s">
        <v>40</v>
      </c>
      <c r="E20" s="79">
        <v>0.032</v>
      </c>
      <c r="F20" s="58">
        <v>0.034</v>
      </c>
      <c r="G20" s="58">
        <v>0.03</v>
      </c>
      <c r="H20" s="497">
        <v>0.031</v>
      </c>
      <c r="I20" s="58">
        <v>0.03</v>
      </c>
      <c r="J20" s="58">
        <v>0.026</v>
      </c>
      <c r="K20" s="44">
        <v>0.026</v>
      </c>
      <c r="L20" s="50">
        <v>0.025</v>
      </c>
      <c r="M20" s="44">
        <v>0.026</v>
      </c>
      <c r="N20" s="499">
        <v>0.025</v>
      </c>
      <c r="P20" s="496"/>
    </row>
    <row r="21" spans="2:16" ht="14.25">
      <c r="B21" s="543"/>
      <c r="C21" s="12" t="s">
        <v>42</v>
      </c>
      <c r="D21" s="13" t="s">
        <v>9</v>
      </c>
      <c r="E21" s="79">
        <v>0.038</v>
      </c>
      <c r="F21" s="58">
        <v>0.041</v>
      </c>
      <c r="G21" s="58">
        <v>0.039</v>
      </c>
      <c r="H21" s="497">
        <v>0.035</v>
      </c>
      <c r="I21" s="498">
        <v>0.033</v>
      </c>
      <c r="J21" s="58">
        <v>0.031</v>
      </c>
      <c r="K21" s="41">
        <v>0.033</v>
      </c>
      <c r="L21" s="50">
        <v>0.033</v>
      </c>
      <c r="M21" s="44">
        <v>0.034</v>
      </c>
      <c r="N21" s="499">
        <v>0.034</v>
      </c>
      <c r="P21" s="496"/>
    </row>
    <row r="22" spans="2:16" ht="14.25">
      <c r="B22" s="543"/>
      <c r="C22" s="12" t="s">
        <v>43</v>
      </c>
      <c r="D22" s="13" t="s">
        <v>44</v>
      </c>
      <c r="E22" s="79">
        <v>0.033</v>
      </c>
      <c r="F22" s="58">
        <v>0.029</v>
      </c>
      <c r="G22" s="58">
        <v>0.029</v>
      </c>
      <c r="H22" s="497">
        <v>0.032</v>
      </c>
      <c r="I22" s="498">
        <v>0.028</v>
      </c>
      <c r="J22" s="58">
        <v>0.027</v>
      </c>
      <c r="K22" s="44">
        <v>0.028</v>
      </c>
      <c r="L22" s="50">
        <v>0.03</v>
      </c>
      <c r="M22" s="44">
        <v>0.029</v>
      </c>
      <c r="N22" s="499">
        <v>0.027</v>
      </c>
      <c r="P22" s="496"/>
    </row>
    <row r="23" spans="2:16" ht="14.25">
      <c r="B23" s="543"/>
      <c r="C23" s="12" t="s">
        <v>45</v>
      </c>
      <c r="D23" s="13" t="s">
        <v>46</v>
      </c>
      <c r="E23" s="79">
        <v>0.019</v>
      </c>
      <c r="F23" s="58">
        <v>0.019</v>
      </c>
      <c r="G23" s="58">
        <v>0.018</v>
      </c>
      <c r="H23" s="497">
        <v>0.019</v>
      </c>
      <c r="I23" s="498" t="s">
        <v>36</v>
      </c>
      <c r="J23" s="58" t="s">
        <v>36</v>
      </c>
      <c r="K23" s="45" t="s">
        <v>36</v>
      </c>
      <c r="L23" s="50" t="s">
        <v>36</v>
      </c>
      <c r="M23" s="497" t="s">
        <v>36</v>
      </c>
      <c r="N23" s="503" t="s">
        <v>36</v>
      </c>
      <c r="P23" s="496"/>
    </row>
    <row r="24" spans="2:16" ht="14.25">
      <c r="B24" s="543"/>
      <c r="C24" s="12" t="s">
        <v>167</v>
      </c>
      <c r="D24" s="13" t="s">
        <v>169</v>
      </c>
      <c r="E24" s="79" t="s">
        <v>36</v>
      </c>
      <c r="F24" s="58" t="s">
        <v>36</v>
      </c>
      <c r="G24" s="58" t="s">
        <v>36</v>
      </c>
      <c r="H24" s="58" t="s">
        <v>36</v>
      </c>
      <c r="I24" s="58" t="s">
        <v>36</v>
      </c>
      <c r="J24" s="58" t="s">
        <v>36</v>
      </c>
      <c r="K24" s="58">
        <v>0.025</v>
      </c>
      <c r="L24" s="58">
        <v>0.019</v>
      </c>
      <c r="M24" s="58">
        <v>0.019</v>
      </c>
      <c r="N24" s="503">
        <v>0.019</v>
      </c>
      <c r="P24" s="504"/>
    </row>
    <row r="25" spans="2:16" s="466" customFormat="1" ht="13.5">
      <c r="B25" s="539"/>
      <c r="C25" s="14" t="s">
        <v>75</v>
      </c>
      <c r="D25" s="15" t="s">
        <v>48</v>
      </c>
      <c r="E25" s="505" t="s">
        <v>170</v>
      </c>
      <c r="F25" s="506" t="s">
        <v>172</v>
      </c>
      <c r="G25" s="506" t="s">
        <v>173</v>
      </c>
      <c r="H25" s="507" t="s">
        <v>171</v>
      </c>
      <c r="I25" s="508" t="s">
        <v>174</v>
      </c>
      <c r="J25" s="506" t="s">
        <v>172</v>
      </c>
      <c r="K25" s="509" t="s">
        <v>172</v>
      </c>
      <c r="L25" s="56" t="s">
        <v>235</v>
      </c>
      <c r="M25" s="507" t="s">
        <v>295</v>
      </c>
      <c r="N25" s="510" t="s">
        <v>296</v>
      </c>
      <c r="P25" s="511"/>
    </row>
    <row r="26" spans="2:16" ht="14.25">
      <c r="B26" s="552" t="s">
        <v>49</v>
      </c>
      <c r="C26" s="12" t="s">
        <v>50</v>
      </c>
      <c r="D26" s="13" t="s">
        <v>51</v>
      </c>
      <c r="E26" s="79">
        <v>0.029</v>
      </c>
      <c r="F26" s="58">
        <v>0.029</v>
      </c>
      <c r="G26" s="58">
        <v>0.026</v>
      </c>
      <c r="H26" s="497">
        <v>0.026</v>
      </c>
      <c r="I26" s="498">
        <v>0.024</v>
      </c>
      <c r="J26" s="58">
        <v>0.025</v>
      </c>
      <c r="K26" s="44">
        <v>0.023</v>
      </c>
      <c r="L26" s="45">
        <v>0.024</v>
      </c>
      <c r="M26" s="44">
        <v>0.022</v>
      </c>
      <c r="N26" s="499">
        <v>0.026</v>
      </c>
      <c r="P26" s="512"/>
    </row>
    <row r="27" spans="2:16" ht="14.25">
      <c r="B27" s="539"/>
      <c r="C27" s="12" t="s">
        <v>52</v>
      </c>
      <c r="D27" s="13" t="s">
        <v>9</v>
      </c>
      <c r="E27" s="79" t="s">
        <v>36</v>
      </c>
      <c r="F27" s="58" t="s">
        <v>36</v>
      </c>
      <c r="G27" s="58">
        <v>0.025</v>
      </c>
      <c r="H27" s="58">
        <v>0.018</v>
      </c>
      <c r="I27" s="58">
        <v>0.028</v>
      </c>
      <c r="J27" s="58">
        <v>0.027</v>
      </c>
      <c r="K27" s="41">
        <v>0.026</v>
      </c>
      <c r="L27" s="45">
        <v>0.025</v>
      </c>
      <c r="M27" s="44">
        <v>0.023</v>
      </c>
      <c r="N27" s="499">
        <v>0.026</v>
      </c>
      <c r="P27" s="512"/>
    </row>
    <row r="28" spans="2:16" ht="14.25">
      <c r="B28" s="552" t="s">
        <v>297</v>
      </c>
      <c r="C28" s="12" t="s">
        <v>54</v>
      </c>
      <c r="D28" s="13" t="s">
        <v>9</v>
      </c>
      <c r="E28" s="79">
        <v>0.031</v>
      </c>
      <c r="F28" s="58">
        <v>0.028</v>
      </c>
      <c r="G28" s="58">
        <v>0.028</v>
      </c>
      <c r="H28" s="497">
        <v>0.03</v>
      </c>
      <c r="I28" s="498">
        <v>0.03</v>
      </c>
      <c r="J28" s="58">
        <v>0.024</v>
      </c>
      <c r="K28" s="44">
        <v>0.026</v>
      </c>
      <c r="L28" s="45">
        <v>0.027</v>
      </c>
      <c r="M28" s="44">
        <v>0.025</v>
      </c>
      <c r="N28" s="499">
        <v>0.028</v>
      </c>
      <c r="P28" s="512"/>
    </row>
    <row r="29" spans="2:16" ht="14.25" customHeight="1">
      <c r="B29" s="553"/>
      <c r="C29" s="12" t="s">
        <v>238</v>
      </c>
      <c r="D29" s="13" t="s">
        <v>9</v>
      </c>
      <c r="E29" s="79" t="s">
        <v>36</v>
      </c>
      <c r="F29" s="58" t="s">
        <v>36</v>
      </c>
      <c r="G29" s="58" t="s">
        <v>36</v>
      </c>
      <c r="H29" s="58" t="s">
        <v>36</v>
      </c>
      <c r="I29" s="58" t="s">
        <v>36</v>
      </c>
      <c r="J29" s="58" t="s">
        <v>36</v>
      </c>
      <c r="K29" s="58" t="s">
        <v>36</v>
      </c>
      <c r="L29" s="58" t="s">
        <v>36</v>
      </c>
      <c r="M29" s="44">
        <v>0.024</v>
      </c>
      <c r="N29" s="499">
        <v>0.023</v>
      </c>
      <c r="P29" s="512"/>
    </row>
    <row r="30" spans="2:16" ht="14.25">
      <c r="B30" s="502" t="s">
        <v>55</v>
      </c>
      <c r="C30" s="12" t="s">
        <v>56</v>
      </c>
      <c r="D30" s="57" t="s">
        <v>57</v>
      </c>
      <c r="E30" s="79">
        <v>0.027</v>
      </c>
      <c r="F30" s="58">
        <v>0.026</v>
      </c>
      <c r="G30" s="58">
        <v>0.025</v>
      </c>
      <c r="H30" s="497">
        <v>0.026</v>
      </c>
      <c r="I30" s="498">
        <v>0.025</v>
      </c>
      <c r="J30" s="58">
        <v>0.026</v>
      </c>
      <c r="K30" s="41">
        <v>0.025</v>
      </c>
      <c r="L30" s="45">
        <v>0.026</v>
      </c>
      <c r="M30" s="44">
        <v>0.026</v>
      </c>
      <c r="N30" s="499">
        <v>0.025</v>
      </c>
      <c r="P30" s="496"/>
    </row>
    <row r="31" spans="2:16" ht="14.25">
      <c r="B31" s="502" t="s">
        <v>58</v>
      </c>
      <c r="C31" s="12" t="s">
        <v>59</v>
      </c>
      <c r="D31" s="13" t="s">
        <v>60</v>
      </c>
      <c r="E31" s="79">
        <v>0.029</v>
      </c>
      <c r="F31" s="58" t="s">
        <v>76</v>
      </c>
      <c r="G31" s="58">
        <v>0.025</v>
      </c>
      <c r="H31" s="497">
        <v>0.026</v>
      </c>
      <c r="I31" s="498">
        <v>0.025</v>
      </c>
      <c r="J31" s="513">
        <v>0.021</v>
      </c>
      <c r="K31" s="44">
        <v>0.02</v>
      </c>
      <c r="L31" s="45">
        <v>0.022</v>
      </c>
      <c r="M31" s="44">
        <v>0.019</v>
      </c>
      <c r="N31" s="499">
        <v>0.018</v>
      </c>
      <c r="P31" s="496"/>
    </row>
    <row r="32" spans="2:16" ht="14.25">
      <c r="B32" s="552" t="s">
        <v>62</v>
      </c>
      <c r="C32" s="12" t="s">
        <v>63</v>
      </c>
      <c r="D32" s="13" t="s">
        <v>9</v>
      </c>
      <c r="E32" s="79">
        <v>0.027</v>
      </c>
      <c r="F32" s="58">
        <v>0.024</v>
      </c>
      <c r="G32" s="58">
        <v>0.027</v>
      </c>
      <c r="H32" s="497">
        <v>0.027</v>
      </c>
      <c r="I32" s="498">
        <v>0.026</v>
      </c>
      <c r="J32" s="58">
        <v>0.025</v>
      </c>
      <c r="K32" s="41">
        <v>0.029</v>
      </c>
      <c r="L32" s="45">
        <v>0.026</v>
      </c>
      <c r="M32" s="44">
        <v>0.025</v>
      </c>
      <c r="N32" s="499">
        <v>0.024</v>
      </c>
      <c r="P32" s="496"/>
    </row>
    <row r="33" spans="2:16" ht="14.25">
      <c r="B33" s="539"/>
      <c r="C33" s="12" t="s">
        <v>64</v>
      </c>
      <c r="D33" s="13" t="s">
        <v>65</v>
      </c>
      <c r="E33" s="79">
        <v>0.03</v>
      </c>
      <c r="F33" s="58">
        <v>0.029</v>
      </c>
      <c r="G33" s="58">
        <v>0.026</v>
      </c>
      <c r="H33" s="497">
        <v>0.023</v>
      </c>
      <c r="I33" s="58">
        <v>0.022</v>
      </c>
      <c r="J33" s="58">
        <v>0.025</v>
      </c>
      <c r="K33" s="44">
        <v>0.024</v>
      </c>
      <c r="L33" s="45">
        <v>0.023</v>
      </c>
      <c r="M33" s="44">
        <v>0.025</v>
      </c>
      <c r="N33" s="499">
        <v>0.023</v>
      </c>
      <c r="P33" s="496"/>
    </row>
    <row r="34" spans="2:16" ht="14.25">
      <c r="B34" s="502" t="s">
        <v>66</v>
      </c>
      <c r="C34" s="12" t="s">
        <v>175</v>
      </c>
      <c r="D34" s="13" t="s">
        <v>9</v>
      </c>
      <c r="E34" s="79">
        <v>0.027</v>
      </c>
      <c r="F34" s="58">
        <v>0.026</v>
      </c>
      <c r="G34" s="58">
        <v>0.027</v>
      </c>
      <c r="H34" s="497">
        <v>0.026</v>
      </c>
      <c r="I34" s="498">
        <v>0.027</v>
      </c>
      <c r="J34" s="58">
        <v>0.028</v>
      </c>
      <c r="K34" s="41">
        <v>0.026</v>
      </c>
      <c r="L34" s="45">
        <v>0.025</v>
      </c>
      <c r="M34" s="44">
        <v>0.025</v>
      </c>
      <c r="N34" s="499">
        <v>0.025</v>
      </c>
      <c r="P34" s="496"/>
    </row>
    <row r="35" spans="2:16" ht="15" thickBot="1">
      <c r="B35" s="500" t="s">
        <v>67</v>
      </c>
      <c r="C35" s="27" t="s">
        <v>68</v>
      </c>
      <c r="D35" s="514" t="s">
        <v>69</v>
      </c>
      <c r="E35" s="515">
        <v>0.015</v>
      </c>
      <c r="F35" s="516">
        <v>0.015</v>
      </c>
      <c r="G35" s="516">
        <v>0.015</v>
      </c>
      <c r="H35" s="517">
        <v>0.015</v>
      </c>
      <c r="I35" s="518">
        <v>0.015</v>
      </c>
      <c r="J35" s="516">
        <v>0.015</v>
      </c>
      <c r="K35" s="519">
        <v>0.017</v>
      </c>
      <c r="L35" s="520">
        <v>0.016</v>
      </c>
      <c r="M35" s="521">
        <v>0.015</v>
      </c>
      <c r="N35" s="522">
        <v>0.013</v>
      </c>
      <c r="P35" s="496"/>
    </row>
    <row r="36" spans="2:16" ht="13.5" customHeight="1" thickBot="1">
      <c r="B36" s="557" t="s">
        <v>70</v>
      </c>
      <c r="C36" s="558"/>
      <c r="D36" s="559"/>
      <c r="E36" s="523">
        <v>0.03203571428571429</v>
      </c>
      <c r="F36" s="524">
        <v>0.03107407407407408</v>
      </c>
      <c r="G36" s="524">
        <v>0.02975000000000001</v>
      </c>
      <c r="H36" s="525">
        <v>0.029965517241379323</v>
      </c>
      <c r="I36" s="524">
        <v>0.029785714285714297</v>
      </c>
      <c r="J36" s="524">
        <v>0.02917857142857144</v>
      </c>
      <c r="K36" s="65">
        <v>0.029</v>
      </c>
      <c r="L36" s="64">
        <v>0.028482758620689667</v>
      </c>
      <c r="M36" s="65">
        <v>0.028</v>
      </c>
      <c r="N36" s="526">
        <f>AVERAGE(N4:N17,N18:N22,N24,N26:N35)</f>
        <v>0.027533333333333344</v>
      </c>
      <c r="P36" s="511"/>
    </row>
    <row r="37" spans="2:16" ht="13.5" customHeight="1">
      <c r="B37" s="66" t="s">
        <v>292</v>
      </c>
      <c r="C37" s="66" t="s">
        <v>71</v>
      </c>
      <c r="D37" s="67"/>
      <c r="E37" s="67"/>
      <c r="F37" s="67"/>
      <c r="G37" s="67"/>
      <c r="H37" s="68"/>
      <c r="I37" s="68"/>
      <c r="J37" s="68"/>
      <c r="K37" s="68"/>
      <c r="L37" s="68"/>
      <c r="M37" s="68"/>
      <c r="N37" s="68"/>
      <c r="P37" s="511"/>
    </row>
    <row r="38" spans="3:16" ht="13.5" customHeight="1">
      <c r="C38" s="67" t="s">
        <v>293</v>
      </c>
      <c r="P38" s="511"/>
    </row>
    <row r="39" spans="2:16" ht="13.5">
      <c r="B39" s="67"/>
      <c r="C39" s="67" t="s">
        <v>72</v>
      </c>
      <c r="D39" s="67"/>
      <c r="E39" s="67"/>
      <c r="F39" s="67"/>
      <c r="G39" s="67"/>
      <c r="H39" s="68"/>
      <c r="I39" s="68"/>
      <c r="J39" s="68"/>
      <c r="K39" s="68"/>
      <c r="L39" s="68"/>
      <c r="M39" s="68"/>
      <c r="N39" s="68"/>
      <c r="P39" s="511"/>
    </row>
  </sheetData>
  <mergeCells count="10">
    <mergeCell ref="E2:N2"/>
    <mergeCell ref="B36:D36"/>
    <mergeCell ref="D2:D3"/>
    <mergeCell ref="B4:B9"/>
    <mergeCell ref="B19:B25"/>
    <mergeCell ref="B26:B27"/>
    <mergeCell ref="B32:B33"/>
    <mergeCell ref="B2:B3"/>
    <mergeCell ref="C2:C3"/>
    <mergeCell ref="B28:B29"/>
  </mergeCells>
  <printOptions/>
  <pageMargins left="0.7874015748031497" right="0.7874015748031497" top="0.7874015748031497" bottom="0.7874015748031497" header="0.5118110236220472" footer="0.5118110236220472"/>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B1:N35"/>
  <sheetViews>
    <sheetView workbookViewId="0" topLeftCell="B1">
      <pane xSplit="2" topLeftCell="D2" activePane="topRight" state="frozen"/>
      <selection pane="topLeft" activeCell="L16" sqref="L16"/>
      <selection pane="topRight" activeCell="L16" sqref="L16"/>
    </sheetView>
  </sheetViews>
  <sheetFormatPr defaultColWidth="9.140625" defaultRowHeight="12"/>
  <cols>
    <col min="1" max="1" width="3.140625" style="69" customWidth="1"/>
    <col min="2" max="2" width="10.140625" style="69" customWidth="1"/>
    <col min="3" max="3" width="15.57421875" style="69" customWidth="1"/>
    <col min="4" max="4" width="24.7109375" style="69" customWidth="1"/>
    <col min="5" max="12" width="9.7109375" style="69" customWidth="1"/>
    <col min="13" max="13" width="9.8515625" style="69" customWidth="1"/>
    <col min="14" max="14" width="10.00390625" style="69" customWidth="1"/>
    <col min="15" max="16384" width="9.140625" style="69" customWidth="1"/>
  </cols>
  <sheetData>
    <row r="1" spans="2:14" ht="18" thickBot="1">
      <c r="B1" s="438" t="s">
        <v>77</v>
      </c>
      <c r="C1" s="439"/>
      <c r="D1" s="439"/>
      <c r="E1" s="440"/>
      <c r="F1" s="440"/>
      <c r="G1" s="440"/>
      <c r="H1" s="440"/>
      <c r="I1" s="440"/>
      <c r="J1" s="440"/>
      <c r="K1" s="440"/>
      <c r="L1" s="440"/>
      <c r="M1" s="441"/>
      <c r="N1" s="442" t="s">
        <v>1</v>
      </c>
    </row>
    <row r="2" spans="2:14" ht="13.5" customHeight="1">
      <c r="B2" s="563" t="s">
        <v>185</v>
      </c>
      <c r="C2" s="550" t="s">
        <v>188</v>
      </c>
      <c r="D2" s="534" t="s">
        <v>2</v>
      </c>
      <c r="E2" s="536" t="s">
        <v>287</v>
      </c>
      <c r="F2" s="555"/>
      <c r="G2" s="555"/>
      <c r="H2" s="555"/>
      <c r="I2" s="555"/>
      <c r="J2" s="555"/>
      <c r="K2" s="555"/>
      <c r="L2" s="555"/>
      <c r="M2" s="555"/>
      <c r="N2" s="556"/>
    </row>
    <row r="3" spans="2:14" ht="12.75" thickBot="1">
      <c r="B3" s="564"/>
      <c r="C3" s="551"/>
      <c r="D3" s="546"/>
      <c r="E3" s="443" t="s">
        <v>3</v>
      </c>
      <c r="F3" s="443" t="s">
        <v>4</v>
      </c>
      <c r="G3" s="443" t="s">
        <v>5</v>
      </c>
      <c r="H3" s="443" t="s">
        <v>6</v>
      </c>
      <c r="I3" s="443" t="s">
        <v>7</v>
      </c>
      <c r="J3" s="443" t="s">
        <v>160</v>
      </c>
      <c r="K3" s="444" t="s">
        <v>192</v>
      </c>
      <c r="L3" s="443" t="s">
        <v>234</v>
      </c>
      <c r="M3" s="444" t="s">
        <v>288</v>
      </c>
      <c r="N3" s="115" t="s">
        <v>283</v>
      </c>
    </row>
    <row r="4" spans="2:14" ht="13.5">
      <c r="B4" s="535" t="s">
        <v>12</v>
      </c>
      <c r="C4" s="16" t="s">
        <v>10</v>
      </c>
      <c r="D4" s="22" t="s">
        <v>11</v>
      </c>
      <c r="E4" s="445">
        <v>0.8</v>
      </c>
      <c r="F4" s="445">
        <v>0.8</v>
      </c>
      <c r="G4" s="445">
        <v>0.9</v>
      </c>
      <c r="H4" s="445">
        <v>0.8</v>
      </c>
      <c r="I4" s="445">
        <v>0.8</v>
      </c>
      <c r="J4" s="445">
        <v>0.7</v>
      </c>
      <c r="K4" s="446">
        <v>0.8</v>
      </c>
      <c r="L4" s="447">
        <v>0.7</v>
      </c>
      <c r="M4" s="447">
        <v>0.7</v>
      </c>
      <c r="N4" s="448">
        <v>0.6</v>
      </c>
    </row>
    <row r="5" spans="2:14" ht="13.5">
      <c r="B5" s="543"/>
      <c r="C5" s="17" t="s">
        <v>15</v>
      </c>
      <c r="D5" s="22" t="s">
        <v>14</v>
      </c>
      <c r="E5" s="445">
        <v>1.2</v>
      </c>
      <c r="F5" s="445">
        <v>1.2</v>
      </c>
      <c r="G5" s="445">
        <v>1.1</v>
      </c>
      <c r="H5" s="445">
        <v>1.1</v>
      </c>
      <c r="I5" s="445">
        <v>1</v>
      </c>
      <c r="J5" s="449">
        <v>1</v>
      </c>
      <c r="K5" s="450">
        <v>0.8</v>
      </c>
      <c r="L5" s="447">
        <v>0.7</v>
      </c>
      <c r="M5" s="447">
        <v>0.7</v>
      </c>
      <c r="N5" s="448">
        <v>0.7</v>
      </c>
    </row>
    <row r="6" spans="2:14" ht="13.5">
      <c r="B6" s="539"/>
      <c r="C6" s="16" t="s">
        <v>78</v>
      </c>
      <c r="D6" s="22" t="s">
        <v>11</v>
      </c>
      <c r="E6" s="445" t="s">
        <v>36</v>
      </c>
      <c r="F6" s="445" t="s">
        <v>36</v>
      </c>
      <c r="G6" s="449" t="s">
        <v>36</v>
      </c>
      <c r="H6" s="445" t="s">
        <v>36</v>
      </c>
      <c r="I6" s="445" t="s">
        <v>36</v>
      </c>
      <c r="J6" s="449">
        <v>1.2</v>
      </c>
      <c r="K6" s="451">
        <v>1.2</v>
      </c>
      <c r="L6" s="452">
        <v>1.1</v>
      </c>
      <c r="M6" s="452">
        <v>1.1</v>
      </c>
      <c r="N6" s="453">
        <v>1.1</v>
      </c>
    </row>
    <row r="7" spans="2:14" ht="13.5">
      <c r="B7" s="537" t="s">
        <v>23</v>
      </c>
      <c r="C7" s="16" t="s">
        <v>21</v>
      </c>
      <c r="D7" s="22" t="s">
        <v>9</v>
      </c>
      <c r="E7" s="445">
        <v>0.9</v>
      </c>
      <c r="F7" s="445">
        <v>0.9</v>
      </c>
      <c r="G7" s="445">
        <v>0.8</v>
      </c>
      <c r="H7" s="445">
        <v>0.8</v>
      </c>
      <c r="I7" s="445">
        <v>0.7</v>
      </c>
      <c r="J7" s="445">
        <v>0.7</v>
      </c>
      <c r="K7" s="446">
        <v>0.7</v>
      </c>
      <c r="L7" s="447">
        <v>0.6</v>
      </c>
      <c r="M7" s="447">
        <v>0.6</v>
      </c>
      <c r="N7" s="448">
        <v>0.6</v>
      </c>
    </row>
    <row r="8" spans="2:14" ht="13.5">
      <c r="B8" s="531"/>
      <c r="C8" s="16" t="s">
        <v>22</v>
      </c>
      <c r="D8" s="22" t="s">
        <v>11</v>
      </c>
      <c r="E8" s="445">
        <v>0.7</v>
      </c>
      <c r="F8" s="445">
        <v>0.7</v>
      </c>
      <c r="G8" s="445">
        <v>0.9</v>
      </c>
      <c r="H8" s="445">
        <v>0.8</v>
      </c>
      <c r="I8" s="445">
        <v>0.8</v>
      </c>
      <c r="J8" s="449">
        <v>0.8</v>
      </c>
      <c r="K8" s="454">
        <v>0.8</v>
      </c>
      <c r="L8" s="447">
        <v>0.6</v>
      </c>
      <c r="M8" s="447">
        <v>0.5</v>
      </c>
      <c r="N8" s="448">
        <v>0.5</v>
      </c>
    </row>
    <row r="9" spans="2:14" ht="13.5">
      <c r="B9" s="543"/>
      <c r="C9" s="16" t="s">
        <v>24</v>
      </c>
      <c r="D9" s="22" t="s">
        <v>25</v>
      </c>
      <c r="E9" s="445">
        <v>0.8</v>
      </c>
      <c r="F9" s="445">
        <v>0.8</v>
      </c>
      <c r="G9" s="445">
        <v>0.6</v>
      </c>
      <c r="H9" s="445">
        <v>0.5</v>
      </c>
      <c r="I9" s="445">
        <v>0.5</v>
      </c>
      <c r="J9" s="445">
        <v>0.5</v>
      </c>
      <c r="K9" s="446">
        <v>0.5</v>
      </c>
      <c r="L9" s="447">
        <v>0.5</v>
      </c>
      <c r="M9" s="447">
        <v>0.5</v>
      </c>
      <c r="N9" s="448">
        <v>0.5</v>
      </c>
    </row>
    <row r="10" spans="2:14" ht="13.5">
      <c r="B10" s="531"/>
      <c r="C10" s="16" t="s">
        <v>26</v>
      </c>
      <c r="D10" s="22" t="s">
        <v>11</v>
      </c>
      <c r="E10" s="445">
        <v>0.7</v>
      </c>
      <c r="F10" s="445">
        <v>0.8</v>
      </c>
      <c r="G10" s="445">
        <v>0.7</v>
      </c>
      <c r="H10" s="445">
        <v>0.6</v>
      </c>
      <c r="I10" s="445">
        <v>0.6</v>
      </c>
      <c r="J10" s="449">
        <v>0.7</v>
      </c>
      <c r="K10" s="454">
        <v>0.7</v>
      </c>
      <c r="L10" s="447">
        <v>0.6</v>
      </c>
      <c r="M10" s="447">
        <v>0.6</v>
      </c>
      <c r="N10" s="448">
        <v>0.6</v>
      </c>
    </row>
    <row r="11" spans="2:14" ht="13.5">
      <c r="B11" s="532"/>
      <c r="C11" s="16" t="s">
        <v>27</v>
      </c>
      <c r="D11" s="22" t="s">
        <v>28</v>
      </c>
      <c r="E11" s="445">
        <v>1</v>
      </c>
      <c r="F11" s="445">
        <v>1.4</v>
      </c>
      <c r="G11" s="445">
        <v>1.4</v>
      </c>
      <c r="H11" s="445">
        <v>1.4</v>
      </c>
      <c r="I11" s="445">
        <v>1.1</v>
      </c>
      <c r="J11" s="445">
        <v>0.6</v>
      </c>
      <c r="K11" s="446">
        <v>0.6</v>
      </c>
      <c r="L11" s="447">
        <v>0.5</v>
      </c>
      <c r="M11" s="447">
        <v>0.5</v>
      </c>
      <c r="N11" s="448">
        <v>0.5</v>
      </c>
    </row>
    <row r="12" spans="2:14" ht="13.5">
      <c r="B12" s="455" t="s">
        <v>29</v>
      </c>
      <c r="C12" s="16" t="s">
        <v>30</v>
      </c>
      <c r="D12" s="22" t="s">
        <v>11</v>
      </c>
      <c r="E12" s="445">
        <v>0.9</v>
      </c>
      <c r="F12" s="445">
        <v>0.9</v>
      </c>
      <c r="G12" s="445">
        <v>0.9</v>
      </c>
      <c r="H12" s="445">
        <v>0.9</v>
      </c>
      <c r="I12" s="445">
        <v>0.8</v>
      </c>
      <c r="J12" s="449">
        <v>0.8</v>
      </c>
      <c r="K12" s="454">
        <v>0.7</v>
      </c>
      <c r="L12" s="447">
        <v>0.7</v>
      </c>
      <c r="M12" s="447">
        <v>0.7</v>
      </c>
      <c r="N12" s="448">
        <v>0.6</v>
      </c>
    </row>
    <row r="13" spans="2:14" ht="13.5">
      <c r="B13" s="456" t="s">
        <v>31</v>
      </c>
      <c r="C13" s="16" t="s">
        <v>32</v>
      </c>
      <c r="D13" s="22" t="s">
        <v>25</v>
      </c>
      <c r="E13" s="445">
        <v>1.6</v>
      </c>
      <c r="F13" s="445">
        <v>1.5</v>
      </c>
      <c r="G13" s="445">
        <v>1.4</v>
      </c>
      <c r="H13" s="445">
        <v>1.4</v>
      </c>
      <c r="I13" s="445">
        <v>1.3</v>
      </c>
      <c r="J13" s="445">
        <v>1.3</v>
      </c>
      <c r="K13" s="446">
        <v>1.2</v>
      </c>
      <c r="L13" s="447">
        <v>1.1</v>
      </c>
      <c r="M13" s="447">
        <v>1</v>
      </c>
      <c r="N13" s="448">
        <v>1</v>
      </c>
    </row>
    <row r="14" spans="2:14" ht="13.5">
      <c r="B14" s="456" t="s">
        <v>33</v>
      </c>
      <c r="C14" s="16" t="s">
        <v>34</v>
      </c>
      <c r="D14" s="22" t="s">
        <v>28</v>
      </c>
      <c r="E14" s="445">
        <v>1</v>
      </c>
      <c r="F14" s="445">
        <v>1</v>
      </c>
      <c r="G14" s="445">
        <v>0.9</v>
      </c>
      <c r="H14" s="445">
        <v>1</v>
      </c>
      <c r="I14" s="445">
        <v>0.9</v>
      </c>
      <c r="J14" s="449">
        <v>0.8</v>
      </c>
      <c r="K14" s="454">
        <v>0.8</v>
      </c>
      <c r="L14" s="447">
        <v>0.8</v>
      </c>
      <c r="M14" s="447">
        <v>0.7</v>
      </c>
      <c r="N14" s="448">
        <v>0.6</v>
      </c>
    </row>
    <row r="15" spans="2:14" ht="13.5">
      <c r="B15" s="141" t="s">
        <v>35</v>
      </c>
      <c r="C15" s="16" t="s">
        <v>37</v>
      </c>
      <c r="D15" s="22" t="s">
        <v>18</v>
      </c>
      <c r="E15" s="445">
        <v>0.9</v>
      </c>
      <c r="F15" s="445">
        <v>0.9</v>
      </c>
      <c r="G15" s="445">
        <v>0.8</v>
      </c>
      <c r="H15" s="445">
        <v>0.8</v>
      </c>
      <c r="I15" s="445">
        <v>0.7</v>
      </c>
      <c r="J15" s="445">
        <v>0.7</v>
      </c>
      <c r="K15" s="457">
        <v>0.7</v>
      </c>
      <c r="L15" s="447">
        <v>0.6</v>
      </c>
      <c r="M15" s="447">
        <v>0.6</v>
      </c>
      <c r="N15" s="448">
        <v>0.6</v>
      </c>
    </row>
    <row r="16" spans="2:14" ht="13.5">
      <c r="B16" s="537" t="s">
        <v>41</v>
      </c>
      <c r="C16" s="16" t="s">
        <v>38</v>
      </c>
      <c r="D16" s="22" t="s">
        <v>11</v>
      </c>
      <c r="E16" s="445">
        <v>0.6</v>
      </c>
      <c r="F16" s="445">
        <v>0.7</v>
      </c>
      <c r="G16" s="445">
        <v>0.6</v>
      </c>
      <c r="H16" s="445">
        <v>0.6</v>
      </c>
      <c r="I16" s="445">
        <v>0.6</v>
      </c>
      <c r="J16" s="445">
        <v>0.6</v>
      </c>
      <c r="K16" s="446">
        <v>0.5</v>
      </c>
      <c r="L16" s="458">
        <v>0.5</v>
      </c>
      <c r="M16" s="447">
        <v>0.4</v>
      </c>
      <c r="N16" s="448">
        <v>0.5</v>
      </c>
    </row>
    <row r="17" spans="2:14" ht="13.5">
      <c r="B17" s="543"/>
      <c r="C17" s="16" t="s">
        <v>39</v>
      </c>
      <c r="D17" s="22" t="s">
        <v>40</v>
      </c>
      <c r="E17" s="445">
        <v>0.5</v>
      </c>
      <c r="F17" s="445">
        <v>0.6</v>
      </c>
      <c r="G17" s="445">
        <v>0.6</v>
      </c>
      <c r="H17" s="445">
        <v>0.6</v>
      </c>
      <c r="I17" s="445">
        <v>0.6</v>
      </c>
      <c r="J17" s="449">
        <v>0.5</v>
      </c>
      <c r="K17" s="454">
        <v>0.5</v>
      </c>
      <c r="L17" s="458">
        <v>0.4</v>
      </c>
      <c r="M17" s="447">
        <v>0.4</v>
      </c>
      <c r="N17" s="448" t="s">
        <v>36</v>
      </c>
    </row>
    <row r="18" spans="2:14" ht="13.5">
      <c r="B18" s="543"/>
      <c r="C18" s="16" t="s">
        <v>42</v>
      </c>
      <c r="D18" s="22" t="s">
        <v>9</v>
      </c>
      <c r="E18" s="445">
        <v>0.8</v>
      </c>
      <c r="F18" s="445">
        <v>0.8</v>
      </c>
      <c r="G18" s="445">
        <v>0.8</v>
      </c>
      <c r="H18" s="445">
        <v>0.8</v>
      </c>
      <c r="I18" s="445">
        <v>0.7</v>
      </c>
      <c r="J18" s="445">
        <v>0.9</v>
      </c>
      <c r="K18" s="446">
        <v>0.8</v>
      </c>
      <c r="L18" s="458">
        <v>0.7</v>
      </c>
      <c r="M18" s="447">
        <v>0.7</v>
      </c>
      <c r="N18" s="448">
        <v>0.6</v>
      </c>
    </row>
    <row r="19" spans="2:14" ht="13.5">
      <c r="B19" s="543"/>
      <c r="C19" s="16" t="s">
        <v>43</v>
      </c>
      <c r="D19" s="22" t="s">
        <v>44</v>
      </c>
      <c r="E19" s="445">
        <v>0.8</v>
      </c>
      <c r="F19" s="445">
        <v>0.8</v>
      </c>
      <c r="G19" s="445">
        <v>0.7</v>
      </c>
      <c r="H19" s="445">
        <v>0.7</v>
      </c>
      <c r="I19" s="445">
        <v>0.7</v>
      </c>
      <c r="J19" s="449">
        <v>0.7</v>
      </c>
      <c r="K19" s="454">
        <v>0.7</v>
      </c>
      <c r="L19" s="458">
        <v>0.7</v>
      </c>
      <c r="M19" s="447">
        <v>0.6</v>
      </c>
      <c r="N19" s="448" t="s">
        <v>36</v>
      </c>
    </row>
    <row r="20" spans="2:14" ht="13.5">
      <c r="B20" s="543"/>
      <c r="C20" s="16" t="s">
        <v>45</v>
      </c>
      <c r="D20" s="22" t="s">
        <v>46</v>
      </c>
      <c r="E20" s="445">
        <v>0.6</v>
      </c>
      <c r="F20" s="445">
        <v>0.6</v>
      </c>
      <c r="G20" s="445">
        <v>0.6</v>
      </c>
      <c r="H20" s="445">
        <v>0.5</v>
      </c>
      <c r="I20" s="445" t="s">
        <v>36</v>
      </c>
      <c r="J20" s="445" t="s">
        <v>36</v>
      </c>
      <c r="K20" s="446" t="s">
        <v>36</v>
      </c>
      <c r="L20" s="458" t="s">
        <v>36</v>
      </c>
      <c r="M20" s="452" t="s">
        <v>36</v>
      </c>
      <c r="N20" s="453" t="s">
        <v>36</v>
      </c>
    </row>
    <row r="21" spans="2:14" ht="13.5">
      <c r="B21" s="543"/>
      <c r="C21" s="16" t="s">
        <v>167</v>
      </c>
      <c r="D21" s="22" t="s">
        <v>169</v>
      </c>
      <c r="E21" s="445" t="s">
        <v>36</v>
      </c>
      <c r="F21" s="445" t="s">
        <v>36</v>
      </c>
      <c r="G21" s="445" t="s">
        <v>36</v>
      </c>
      <c r="H21" s="445" t="s">
        <v>36</v>
      </c>
      <c r="I21" s="445" t="s">
        <v>36</v>
      </c>
      <c r="J21" s="445" t="s">
        <v>36</v>
      </c>
      <c r="K21" s="459" t="s">
        <v>289</v>
      </c>
      <c r="L21" s="445">
        <v>0.4</v>
      </c>
      <c r="M21" s="445">
        <v>0.4</v>
      </c>
      <c r="N21" s="460">
        <v>0.4</v>
      </c>
    </row>
    <row r="22" spans="2:14" s="466" customFormat="1" ht="13.5">
      <c r="B22" s="539"/>
      <c r="C22" s="18" t="s">
        <v>75</v>
      </c>
      <c r="D22" s="461" t="s">
        <v>48</v>
      </c>
      <c r="E22" s="462" t="s">
        <v>178</v>
      </c>
      <c r="F22" s="462" t="s">
        <v>178</v>
      </c>
      <c r="G22" s="462" t="s">
        <v>178</v>
      </c>
      <c r="H22" s="462" t="s">
        <v>177</v>
      </c>
      <c r="I22" s="462" t="s">
        <v>179</v>
      </c>
      <c r="J22" s="462" t="s">
        <v>180</v>
      </c>
      <c r="K22" s="463" t="s">
        <v>180</v>
      </c>
      <c r="L22" s="464" t="s">
        <v>241</v>
      </c>
      <c r="M22" s="464" t="s">
        <v>290</v>
      </c>
      <c r="N22" s="465" t="s">
        <v>291</v>
      </c>
    </row>
    <row r="23" spans="2:14" ht="13.5">
      <c r="B23" s="537" t="s">
        <v>49</v>
      </c>
      <c r="C23" s="16" t="s">
        <v>50</v>
      </c>
      <c r="D23" s="22" t="s">
        <v>51</v>
      </c>
      <c r="E23" s="445">
        <v>0.6</v>
      </c>
      <c r="F23" s="445">
        <v>0.7</v>
      </c>
      <c r="G23" s="445">
        <v>0.6</v>
      </c>
      <c r="H23" s="445">
        <v>0.6</v>
      </c>
      <c r="I23" s="445">
        <v>0.5</v>
      </c>
      <c r="J23" s="449">
        <v>0.6</v>
      </c>
      <c r="K23" s="454">
        <v>0.5</v>
      </c>
      <c r="L23" s="447">
        <v>0.5</v>
      </c>
      <c r="M23" s="447">
        <v>0.5</v>
      </c>
      <c r="N23" s="448">
        <v>0.5</v>
      </c>
    </row>
    <row r="24" spans="2:14" ht="13.5">
      <c r="B24" s="539"/>
      <c r="C24" s="16" t="s">
        <v>52</v>
      </c>
      <c r="D24" s="22" t="s">
        <v>9</v>
      </c>
      <c r="E24" s="445" t="s">
        <v>36</v>
      </c>
      <c r="F24" s="445">
        <v>1.1</v>
      </c>
      <c r="G24" s="445">
        <v>0.7</v>
      </c>
      <c r="H24" s="445">
        <v>0.8</v>
      </c>
      <c r="I24" s="445">
        <v>1</v>
      </c>
      <c r="J24" s="445">
        <v>0.8</v>
      </c>
      <c r="K24" s="447">
        <v>0.6</v>
      </c>
      <c r="L24" s="447">
        <v>0.6</v>
      </c>
      <c r="M24" s="447">
        <v>0.5</v>
      </c>
      <c r="N24" s="448">
        <v>0.5</v>
      </c>
    </row>
    <row r="25" spans="2:14" ht="13.5">
      <c r="B25" s="140" t="s">
        <v>53</v>
      </c>
      <c r="C25" s="16" t="s">
        <v>54</v>
      </c>
      <c r="D25" s="142" t="s">
        <v>79</v>
      </c>
      <c r="E25" s="445">
        <v>0.6</v>
      </c>
      <c r="F25" s="445">
        <v>0.5</v>
      </c>
      <c r="G25" s="445">
        <v>0.5</v>
      </c>
      <c r="H25" s="445">
        <v>0.5</v>
      </c>
      <c r="I25" s="445">
        <v>0.4</v>
      </c>
      <c r="J25" s="445">
        <v>0.4</v>
      </c>
      <c r="K25" s="454">
        <v>0.4</v>
      </c>
      <c r="L25" s="447">
        <v>0.5</v>
      </c>
      <c r="M25" s="447">
        <v>0.4</v>
      </c>
      <c r="N25" s="448">
        <v>0.4</v>
      </c>
    </row>
    <row r="26" spans="2:14" ht="13.5">
      <c r="B26" s="455" t="s">
        <v>55</v>
      </c>
      <c r="C26" s="16" t="s">
        <v>56</v>
      </c>
      <c r="D26" s="142" t="s">
        <v>57</v>
      </c>
      <c r="E26" s="445">
        <v>0.6</v>
      </c>
      <c r="F26" s="445">
        <v>0.6</v>
      </c>
      <c r="G26" s="445">
        <v>0.6</v>
      </c>
      <c r="H26" s="445">
        <v>0.7</v>
      </c>
      <c r="I26" s="445">
        <v>0.6</v>
      </c>
      <c r="J26" s="449">
        <v>0.6</v>
      </c>
      <c r="K26" s="446">
        <v>0.6</v>
      </c>
      <c r="L26" s="447">
        <v>0.6</v>
      </c>
      <c r="M26" s="447">
        <v>0.5</v>
      </c>
      <c r="N26" s="448">
        <v>0.5</v>
      </c>
    </row>
    <row r="27" spans="2:14" ht="13.5">
      <c r="B27" s="456" t="s">
        <v>58</v>
      </c>
      <c r="C27" s="16" t="s">
        <v>59</v>
      </c>
      <c r="D27" s="22" t="s">
        <v>60</v>
      </c>
      <c r="E27" s="445">
        <v>1.1</v>
      </c>
      <c r="F27" s="445" t="s">
        <v>80</v>
      </c>
      <c r="G27" s="445">
        <v>0.9</v>
      </c>
      <c r="H27" s="445">
        <v>0.8</v>
      </c>
      <c r="I27" s="445">
        <v>0.8</v>
      </c>
      <c r="J27" s="467">
        <v>0.8</v>
      </c>
      <c r="K27" s="454">
        <v>0.7</v>
      </c>
      <c r="L27" s="447">
        <v>0.7</v>
      </c>
      <c r="M27" s="447">
        <v>0.6</v>
      </c>
      <c r="N27" s="448">
        <v>0.6</v>
      </c>
    </row>
    <row r="28" spans="2:14" ht="13.5">
      <c r="B28" s="537" t="s">
        <v>62</v>
      </c>
      <c r="C28" s="16" t="s">
        <v>63</v>
      </c>
      <c r="D28" s="22" t="s">
        <v>9</v>
      </c>
      <c r="E28" s="445">
        <v>0.8</v>
      </c>
      <c r="F28" s="445">
        <v>0.7</v>
      </c>
      <c r="G28" s="445">
        <v>0.7</v>
      </c>
      <c r="H28" s="445">
        <v>0.7</v>
      </c>
      <c r="I28" s="445">
        <v>0.8</v>
      </c>
      <c r="J28" s="449">
        <v>0.6</v>
      </c>
      <c r="K28" s="446">
        <v>0.6</v>
      </c>
      <c r="L28" s="447">
        <v>0.6</v>
      </c>
      <c r="M28" s="447">
        <v>0.6</v>
      </c>
      <c r="N28" s="448">
        <v>0.6</v>
      </c>
    </row>
    <row r="29" spans="2:14" ht="13.5">
      <c r="B29" s="539"/>
      <c r="C29" s="16" t="s">
        <v>64</v>
      </c>
      <c r="D29" s="22" t="s">
        <v>65</v>
      </c>
      <c r="E29" s="445">
        <v>0.9</v>
      </c>
      <c r="F29" s="445">
        <v>0.9</v>
      </c>
      <c r="G29" s="445">
        <v>0.6</v>
      </c>
      <c r="H29" s="445">
        <v>0.7</v>
      </c>
      <c r="I29" s="445">
        <v>0.7</v>
      </c>
      <c r="J29" s="445">
        <v>0.6</v>
      </c>
      <c r="K29" s="454">
        <v>0.5</v>
      </c>
      <c r="L29" s="447">
        <v>0.5</v>
      </c>
      <c r="M29" s="447">
        <v>0.5</v>
      </c>
      <c r="N29" s="448">
        <v>0.5</v>
      </c>
    </row>
    <row r="30" spans="2:14" ht="13.5">
      <c r="B30" s="456" t="s">
        <v>66</v>
      </c>
      <c r="C30" s="16" t="s">
        <v>175</v>
      </c>
      <c r="D30" s="22" t="s">
        <v>9</v>
      </c>
      <c r="E30" s="445">
        <v>0.5</v>
      </c>
      <c r="F30" s="445">
        <v>0.6</v>
      </c>
      <c r="G30" s="445">
        <v>0.5</v>
      </c>
      <c r="H30" s="445">
        <v>0.5</v>
      </c>
      <c r="I30" s="445">
        <v>0.5</v>
      </c>
      <c r="J30" s="449">
        <v>0.5</v>
      </c>
      <c r="K30" s="446">
        <v>0.5</v>
      </c>
      <c r="L30" s="447">
        <v>0.4</v>
      </c>
      <c r="M30" s="447">
        <v>0.4</v>
      </c>
      <c r="N30" s="448">
        <v>0.4</v>
      </c>
    </row>
    <row r="31" spans="2:14" ht="14.25" thickBot="1">
      <c r="B31" s="468" t="s">
        <v>67</v>
      </c>
      <c r="C31" s="28" t="s">
        <v>68</v>
      </c>
      <c r="D31" s="469" t="s">
        <v>69</v>
      </c>
      <c r="E31" s="470">
        <v>0.6</v>
      </c>
      <c r="F31" s="470">
        <v>0.6</v>
      </c>
      <c r="G31" s="470">
        <v>0.6</v>
      </c>
      <c r="H31" s="470">
        <v>0.6</v>
      </c>
      <c r="I31" s="470">
        <v>0.6</v>
      </c>
      <c r="J31" s="470">
        <v>0.6</v>
      </c>
      <c r="K31" s="471">
        <v>0.6</v>
      </c>
      <c r="L31" s="472">
        <v>0.5</v>
      </c>
      <c r="M31" s="472">
        <v>0.5</v>
      </c>
      <c r="N31" s="473">
        <v>0.5</v>
      </c>
    </row>
    <row r="32" spans="2:14" ht="15" thickBot="1">
      <c r="B32" s="474" t="s">
        <v>70</v>
      </c>
      <c r="C32" s="29"/>
      <c r="D32" s="30"/>
      <c r="E32" s="475">
        <v>0.8125</v>
      </c>
      <c r="F32" s="475">
        <v>0.8375</v>
      </c>
      <c r="G32" s="475">
        <v>0.7760000000000001</v>
      </c>
      <c r="H32" s="475">
        <v>0.768</v>
      </c>
      <c r="I32" s="475">
        <v>0.7375</v>
      </c>
      <c r="J32" s="475">
        <v>0.72</v>
      </c>
      <c r="K32" s="476">
        <v>0.7</v>
      </c>
      <c r="L32" s="477">
        <v>0.6192307692307691</v>
      </c>
      <c r="M32" s="477">
        <v>0.6</v>
      </c>
      <c r="N32" s="478">
        <f>AVERAGE(N4:N5,N6:N14,N15:N19,N21,N23:N31)</f>
        <v>0.5791666666666666</v>
      </c>
    </row>
    <row r="33" spans="2:14" ht="13.5" customHeight="1">
      <c r="B33" s="66" t="s">
        <v>292</v>
      </c>
      <c r="C33" s="66" t="s">
        <v>71</v>
      </c>
      <c r="D33" s="67"/>
      <c r="E33" s="67"/>
      <c r="F33" s="67"/>
      <c r="G33" s="67"/>
      <c r="H33" s="68"/>
      <c r="I33" s="68"/>
      <c r="J33" s="68"/>
      <c r="K33" s="68"/>
      <c r="L33" s="68"/>
      <c r="M33" s="68"/>
      <c r="N33" s="68"/>
    </row>
    <row r="34" ht="13.5" customHeight="1">
      <c r="C34" s="67" t="s">
        <v>293</v>
      </c>
    </row>
    <row r="35" spans="2:14" ht="13.5" customHeight="1">
      <c r="B35" s="67"/>
      <c r="C35" s="67" t="s">
        <v>72</v>
      </c>
      <c r="D35" s="67"/>
      <c r="E35" s="67"/>
      <c r="F35" s="67"/>
      <c r="G35" s="67"/>
      <c r="H35" s="68"/>
      <c r="I35" s="68"/>
      <c r="J35" s="68"/>
      <c r="K35" s="68"/>
      <c r="L35" s="68"/>
      <c r="M35" s="68"/>
      <c r="N35" s="68"/>
    </row>
  </sheetData>
  <mergeCells count="9">
    <mergeCell ref="B4:B6"/>
    <mergeCell ref="E2:N2"/>
    <mergeCell ref="B28:B29"/>
    <mergeCell ref="D2:D3"/>
    <mergeCell ref="B23:B24"/>
    <mergeCell ref="B16:B22"/>
    <mergeCell ref="B2:B3"/>
    <mergeCell ref="C2:C3"/>
    <mergeCell ref="B7:B1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B1:N33"/>
  <sheetViews>
    <sheetView view="pageBreakPreview" zoomScale="85" zoomScaleSheetLayoutView="85" workbookViewId="0" topLeftCell="A1">
      <pane xSplit="3" topLeftCell="D1" activePane="topRight" state="frozen"/>
      <selection pane="topLeft" activeCell="L16" sqref="L16"/>
      <selection pane="topRight" activeCell="L16" sqref="L16"/>
    </sheetView>
  </sheetViews>
  <sheetFormatPr defaultColWidth="9.140625" defaultRowHeight="12"/>
  <cols>
    <col min="1" max="1" width="3.140625" style="69" customWidth="1"/>
    <col min="2" max="2" width="11.8515625" style="69" customWidth="1"/>
    <col min="3" max="3" width="18.28125" style="69" customWidth="1"/>
    <col min="4" max="4" width="25.28125" style="69" customWidth="1"/>
    <col min="5" max="14" width="12.00390625" style="69" customWidth="1"/>
    <col min="15" max="16384" width="9.140625" style="69" customWidth="1"/>
  </cols>
  <sheetData>
    <row r="1" spans="2:14" ht="23.25" customHeight="1" thickBot="1">
      <c r="B1" s="33" t="s">
        <v>81</v>
      </c>
      <c r="C1" s="34"/>
      <c r="D1" s="34"/>
      <c r="E1" s="85"/>
      <c r="F1" s="85"/>
      <c r="G1" s="85"/>
      <c r="H1" s="85"/>
      <c r="I1" s="85"/>
      <c r="J1" s="85"/>
      <c r="K1" s="85"/>
      <c r="L1" s="35"/>
      <c r="M1" s="35"/>
      <c r="N1" s="36" t="s">
        <v>282</v>
      </c>
    </row>
    <row r="2" spans="2:14" ht="18" customHeight="1">
      <c r="B2" s="563" t="s">
        <v>185</v>
      </c>
      <c r="C2" s="550" t="s">
        <v>188</v>
      </c>
      <c r="D2" s="545" t="s">
        <v>2</v>
      </c>
      <c r="E2" s="555"/>
      <c r="F2" s="555"/>
      <c r="G2" s="555"/>
      <c r="H2" s="555"/>
      <c r="I2" s="555"/>
      <c r="J2" s="555"/>
      <c r="K2" s="555"/>
      <c r="L2" s="555"/>
      <c r="M2" s="555"/>
      <c r="N2" s="556"/>
    </row>
    <row r="3" spans="2:14" ht="18" customHeight="1" thickBot="1">
      <c r="B3" s="564"/>
      <c r="C3" s="551"/>
      <c r="D3" s="546"/>
      <c r="E3" s="37" t="s">
        <v>3</v>
      </c>
      <c r="F3" s="37" t="s">
        <v>4</v>
      </c>
      <c r="G3" s="38" t="s">
        <v>5</v>
      </c>
      <c r="H3" s="37" t="s">
        <v>6</v>
      </c>
      <c r="I3" s="37" t="s">
        <v>7</v>
      </c>
      <c r="J3" s="39" t="s">
        <v>160</v>
      </c>
      <c r="K3" s="37" t="s">
        <v>192</v>
      </c>
      <c r="L3" s="38" t="s">
        <v>234</v>
      </c>
      <c r="M3" s="37" t="s">
        <v>236</v>
      </c>
      <c r="N3" s="114" t="s">
        <v>283</v>
      </c>
    </row>
    <row r="4" spans="2:14" ht="22.5" customHeight="1">
      <c r="B4" s="547" t="s">
        <v>12</v>
      </c>
      <c r="C4" s="1" t="s">
        <v>10</v>
      </c>
      <c r="D4" s="2" t="s">
        <v>11</v>
      </c>
      <c r="E4" s="86" t="s">
        <v>36</v>
      </c>
      <c r="F4" s="86">
        <v>0.044</v>
      </c>
      <c r="G4" s="86">
        <v>0.041</v>
      </c>
      <c r="H4" s="86">
        <v>0.04</v>
      </c>
      <c r="I4" s="86">
        <v>0.041</v>
      </c>
      <c r="J4" s="87">
        <v>0.037</v>
      </c>
      <c r="K4" s="88">
        <v>0.035</v>
      </c>
      <c r="L4" s="89">
        <v>0.032</v>
      </c>
      <c r="M4" s="89">
        <v>0.032</v>
      </c>
      <c r="N4" s="432">
        <v>0.033</v>
      </c>
    </row>
    <row r="5" spans="2:14" ht="22.5" customHeight="1">
      <c r="B5" s="539"/>
      <c r="C5" s="7" t="s">
        <v>15</v>
      </c>
      <c r="D5" s="8" t="s">
        <v>16</v>
      </c>
      <c r="E5" s="90" t="s">
        <v>36</v>
      </c>
      <c r="F5" s="90">
        <v>0.041</v>
      </c>
      <c r="G5" s="90">
        <v>0.035</v>
      </c>
      <c r="H5" s="90">
        <v>0.035</v>
      </c>
      <c r="I5" s="90">
        <v>0.033</v>
      </c>
      <c r="J5" s="91">
        <v>0.034</v>
      </c>
      <c r="K5" s="92">
        <v>0.034</v>
      </c>
      <c r="L5" s="93">
        <v>0.033</v>
      </c>
      <c r="M5" s="93">
        <v>0.032</v>
      </c>
      <c r="N5" s="433">
        <v>0.029</v>
      </c>
    </row>
    <row r="6" spans="2:14" ht="22.5" customHeight="1">
      <c r="B6" s="538" t="s">
        <v>23</v>
      </c>
      <c r="C6" s="3" t="s">
        <v>21</v>
      </c>
      <c r="D6" s="4" t="s">
        <v>9</v>
      </c>
      <c r="E6" s="90" t="s">
        <v>36</v>
      </c>
      <c r="F6" s="90">
        <v>0.039</v>
      </c>
      <c r="G6" s="90">
        <v>0.029</v>
      </c>
      <c r="H6" s="90">
        <v>0.035</v>
      </c>
      <c r="I6" s="94">
        <v>0.031</v>
      </c>
      <c r="J6" s="87">
        <v>0.029</v>
      </c>
      <c r="K6" s="92">
        <v>0.029</v>
      </c>
      <c r="L6" s="93">
        <v>0.027</v>
      </c>
      <c r="M6" s="93">
        <v>0.027</v>
      </c>
      <c r="N6" s="433">
        <v>0.026</v>
      </c>
    </row>
    <row r="7" spans="2:14" ht="22.5" customHeight="1">
      <c r="B7" s="543"/>
      <c r="C7" s="3" t="s">
        <v>22</v>
      </c>
      <c r="D7" s="4" t="s">
        <v>11</v>
      </c>
      <c r="E7" s="90">
        <v>0.04</v>
      </c>
      <c r="F7" s="92">
        <v>0.041</v>
      </c>
      <c r="G7" s="92">
        <v>0.034</v>
      </c>
      <c r="H7" s="90">
        <v>0.038</v>
      </c>
      <c r="I7" s="90">
        <v>0.035</v>
      </c>
      <c r="J7" s="91">
        <v>0.032</v>
      </c>
      <c r="K7" s="92">
        <v>0.029</v>
      </c>
      <c r="L7" s="93">
        <v>0.025</v>
      </c>
      <c r="M7" s="93">
        <v>0.032</v>
      </c>
      <c r="N7" s="433">
        <v>0.031</v>
      </c>
    </row>
    <row r="8" spans="2:14" ht="22.5" customHeight="1">
      <c r="B8" s="543"/>
      <c r="C8" s="3" t="s">
        <v>193</v>
      </c>
      <c r="D8" s="4" t="s">
        <v>25</v>
      </c>
      <c r="E8" s="90" t="s">
        <v>36</v>
      </c>
      <c r="F8" s="90" t="s">
        <v>36</v>
      </c>
      <c r="G8" s="90" t="s">
        <v>36</v>
      </c>
      <c r="H8" s="90" t="s">
        <v>36</v>
      </c>
      <c r="I8" s="90" t="s">
        <v>36</v>
      </c>
      <c r="J8" s="90" t="s">
        <v>36</v>
      </c>
      <c r="K8" s="90" t="s">
        <v>36</v>
      </c>
      <c r="L8" s="90">
        <v>0.021</v>
      </c>
      <c r="M8" s="95">
        <v>0.021</v>
      </c>
      <c r="N8" s="433">
        <v>0.021</v>
      </c>
    </row>
    <row r="9" spans="2:14" ht="21.75" customHeight="1">
      <c r="B9" s="542"/>
      <c r="C9" s="3" t="s">
        <v>26</v>
      </c>
      <c r="D9" s="4" t="s">
        <v>11</v>
      </c>
      <c r="E9" s="92">
        <v>0.033</v>
      </c>
      <c r="F9" s="92">
        <v>0.03</v>
      </c>
      <c r="G9" s="92">
        <v>0.028</v>
      </c>
      <c r="H9" s="90">
        <v>0.033</v>
      </c>
      <c r="I9" s="90">
        <v>0.031</v>
      </c>
      <c r="J9" s="87">
        <v>0.027</v>
      </c>
      <c r="K9" s="92">
        <v>0.035</v>
      </c>
      <c r="L9" s="93">
        <v>0.032</v>
      </c>
      <c r="M9" s="93">
        <v>0.03</v>
      </c>
      <c r="N9" s="433">
        <v>0.029</v>
      </c>
    </row>
    <row r="10" spans="2:14" ht="21.75" customHeight="1">
      <c r="B10" s="539"/>
      <c r="C10" s="3" t="s">
        <v>194</v>
      </c>
      <c r="D10" s="4" t="s">
        <v>284</v>
      </c>
      <c r="E10" s="90" t="s">
        <v>36</v>
      </c>
      <c r="F10" s="90" t="s">
        <v>36</v>
      </c>
      <c r="G10" s="90" t="s">
        <v>36</v>
      </c>
      <c r="H10" s="90" t="s">
        <v>36</v>
      </c>
      <c r="I10" s="90" t="s">
        <v>36</v>
      </c>
      <c r="J10" s="90" t="s">
        <v>36</v>
      </c>
      <c r="K10" s="90" t="s">
        <v>36</v>
      </c>
      <c r="L10" s="90">
        <v>0.026</v>
      </c>
      <c r="M10" s="95">
        <v>0.026</v>
      </c>
      <c r="N10" s="433">
        <v>0.024</v>
      </c>
    </row>
    <row r="11" spans="2:14" ht="22.5" customHeight="1">
      <c r="B11" s="47" t="s">
        <v>29</v>
      </c>
      <c r="C11" s="3" t="s">
        <v>30</v>
      </c>
      <c r="D11" s="4" t="s">
        <v>11</v>
      </c>
      <c r="E11" s="92">
        <v>0.041</v>
      </c>
      <c r="F11" s="92">
        <v>0.045</v>
      </c>
      <c r="G11" s="92">
        <v>0.039</v>
      </c>
      <c r="H11" s="90">
        <v>0.043</v>
      </c>
      <c r="I11" s="90">
        <v>0.04</v>
      </c>
      <c r="J11" s="93">
        <v>0.036</v>
      </c>
      <c r="K11" s="92">
        <v>0.034</v>
      </c>
      <c r="L11" s="93">
        <v>0.032</v>
      </c>
      <c r="M11" s="93">
        <v>0.032</v>
      </c>
      <c r="N11" s="433">
        <v>0.032</v>
      </c>
    </row>
    <row r="12" spans="2:14" ht="22.5" customHeight="1">
      <c r="B12" s="48" t="s">
        <v>31</v>
      </c>
      <c r="C12" s="3" t="s">
        <v>32</v>
      </c>
      <c r="D12" s="4" t="s">
        <v>25</v>
      </c>
      <c r="E12" s="92">
        <v>0.063</v>
      </c>
      <c r="F12" s="92">
        <v>0.062</v>
      </c>
      <c r="G12" s="92">
        <v>0.055</v>
      </c>
      <c r="H12" s="90">
        <v>0.054</v>
      </c>
      <c r="I12" s="94">
        <v>0.051</v>
      </c>
      <c r="J12" s="87">
        <v>0.05</v>
      </c>
      <c r="K12" s="92">
        <v>0.045</v>
      </c>
      <c r="L12" s="93">
        <v>0.042</v>
      </c>
      <c r="M12" s="93">
        <v>0.042</v>
      </c>
      <c r="N12" s="433">
        <v>0.037</v>
      </c>
    </row>
    <row r="13" spans="2:14" ht="22.5" customHeight="1">
      <c r="B13" s="48" t="s">
        <v>33</v>
      </c>
      <c r="C13" s="3" t="s">
        <v>34</v>
      </c>
      <c r="D13" s="4" t="s">
        <v>28</v>
      </c>
      <c r="E13" s="92">
        <v>0.047</v>
      </c>
      <c r="F13" s="92">
        <v>0.045</v>
      </c>
      <c r="G13" s="92">
        <v>0.042</v>
      </c>
      <c r="H13" s="90">
        <v>0.045</v>
      </c>
      <c r="I13" s="90">
        <v>0.044</v>
      </c>
      <c r="J13" s="91">
        <v>0.041</v>
      </c>
      <c r="K13" s="92">
        <v>0.041</v>
      </c>
      <c r="L13" s="93">
        <v>0.039</v>
      </c>
      <c r="M13" s="93">
        <v>0.037</v>
      </c>
      <c r="N13" s="433">
        <v>0.034</v>
      </c>
    </row>
    <row r="14" spans="2:14" ht="22.5" customHeight="1">
      <c r="B14" s="48" t="s">
        <v>82</v>
      </c>
      <c r="C14" s="3" t="s">
        <v>83</v>
      </c>
      <c r="D14" s="4" t="s">
        <v>84</v>
      </c>
      <c r="E14" s="92" t="s">
        <v>36</v>
      </c>
      <c r="F14" s="92" t="s">
        <v>36</v>
      </c>
      <c r="G14" s="92" t="s">
        <v>36</v>
      </c>
      <c r="H14" s="90" t="s">
        <v>36</v>
      </c>
      <c r="I14" s="90" t="s">
        <v>36</v>
      </c>
      <c r="J14" s="91">
        <v>0.053</v>
      </c>
      <c r="K14" s="92">
        <v>0.042</v>
      </c>
      <c r="L14" s="93">
        <v>0.042</v>
      </c>
      <c r="M14" s="93">
        <v>0.042</v>
      </c>
      <c r="N14" s="433">
        <v>0.032</v>
      </c>
    </row>
    <row r="15" spans="2:14" ht="22.5" customHeight="1">
      <c r="B15" s="538" t="s">
        <v>41</v>
      </c>
      <c r="C15" s="3" t="s">
        <v>38</v>
      </c>
      <c r="D15" s="4" t="s">
        <v>11</v>
      </c>
      <c r="E15" s="90">
        <v>0.028</v>
      </c>
      <c r="F15" s="90">
        <v>0.029</v>
      </c>
      <c r="G15" s="92">
        <v>0.028</v>
      </c>
      <c r="H15" s="90">
        <v>0.032</v>
      </c>
      <c r="I15" s="94">
        <v>0.031</v>
      </c>
      <c r="J15" s="87">
        <v>0.033</v>
      </c>
      <c r="K15" s="96">
        <v>0.032</v>
      </c>
      <c r="L15" s="93">
        <v>0.029</v>
      </c>
      <c r="M15" s="93">
        <v>0.03</v>
      </c>
      <c r="N15" s="433">
        <v>0.031</v>
      </c>
    </row>
    <row r="16" spans="2:14" ht="22.5" customHeight="1">
      <c r="B16" s="565"/>
      <c r="C16" s="3" t="s">
        <v>39</v>
      </c>
      <c r="D16" s="4" t="s">
        <v>40</v>
      </c>
      <c r="E16" s="90" t="s">
        <v>36</v>
      </c>
      <c r="F16" s="90" t="s">
        <v>36</v>
      </c>
      <c r="G16" s="90">
        <v>0.033</v>
      </c>
      <c r="H16" s="90">
        <v>0.037</v>
      </c>
      <c r="I16" s="90">
        <v>0.033</v>
      </c>
      <c r="J16" s="91">
        <v>0.032</v>
      </c>
      <c r="K16" s="96">
        <v>0.033</v>
      </c>
      <c r="L16" s="93">
        <v>0.03</v>
      </c>
      <c r="M16" s="93">
        <v>0.031</v>
      </c>
      <c r="N16" s="433">
        <v>0.027</v>
      </c>
    </row>
    <row r="17" spans="2:14" ht="22.5" customHeight="1">
      <c r="B17" s="565"/>
      <c r="C17" s="3" t="s">
        <v>42</v>
      </c>
      <c r="D17" s="4" t="s">
        <v>9</v>
      </c>
      <c r="E17" s="90">
        <v>0.042</v>
      </c>
      <c r="F17" s="90">
        <v>0.04</v>
      </c>
      <c r="G17" s="92">
        <v>0.038</v>
      </c>
      <c r="H17" s="90">
        <v>0.051</v>
      </c>
      <c r="I17" s="94">
        <v>0.048</v>
      </c>
      <c r="J17" s="87">
        <v>0.044</v>
      </c>
      <c r="K17" s="96">
        <v>0.047</v>
      </c>
      <c r="L17" s="93">
        <v>0.048</v>
      </c>
      <c r="M17" s="93">
        <v>0.045</v>
      </c>
      <c r="N17" s="433">
        <v>0.046</v>
      </c>
    </row>
    <row r="18" spans="2:14" ht="22.5" customHeight="1">
      <c r="B18" s="565"/>
      <c r="C18" s="3" t="s">
        <v>43</v>
      </c>
      <c r="D18" s="4" t="s">
        <v>44</v>
      </c>
      <c r="E18" s="90" t="s">
        <v>36</v>
      </c>
      <c r="F18" s="90" t="s">
        <v>36</v>
      </c>
      <c r="G18" s="90" t="s">
        <v>36</v>
      </c>
      <c r="H18" s="90">
        <v>0.04</v>
      </c>
      <c r="I18" s="90">
        <v>0.036</v>
      </c>
      <c r="J18" s="95">
        <v>0.033</v>
      </c>
      <c r="K18" s="96">
        <v>0.031</v>
      </c>
      <c r="L18" s="93">
        <v>0.028</v>
      </c>
      <c r="M18" s="93">
        <v>0.029</v>
      </c>
      <c r="N18" s="433">
        <v>0.029</v>
      </c>
    </row>
    <row r="19" spans="2:14" ht="22.5" customHeight="1">
      <c r="B19" s="533"/>
      <c r="C19" s="3" t="s">
        <v>167</v>
      </c>
      <c r="D19" s="4" t="s">
        <v>169</v>
      </c>
      <c r="E19" s="90" t="s">
        <v>36</v>
      </c>
      <c r="F19" s="90" t="s">
        <v>36</v>
      </c>
      <c r="G19" s="90" t="s">
        <v>36</v>
      </c>
      <c r="H19" s="90" t="s">
        <v>36</v>
      </c>
      <c r="I19" s="90" t="s">
        <v>36</v>
      </c>
      <c r="J19" s="95" t="s">
        <v>36</v>
      </c>
      <c r="K19" s="97">
        <v>0.023</v>
      </c>
      <c r="L19" s="97">
        <v>0.025</v>
      </c>
      <c r="M19" s="93">
        <v>0.027</v>
      </c>
      <c r="N19" s="434">
        <v>0.026</v>
      </c>
    </row>
    <row r="20" spans="2:14" ht="22.5" customHeight="1">
      <c r="B20" s="538" t="s">
        <v>49</v>
      </c>
      <c r="C20" s="3" t="s">
        <v>50</v>
      </c>
      <c r="D20" s="4" t="s">
        <v>51</v>
      </c>
      <c r="E20" s="90">
        <v>0.041</v>
      </c>
      <c r="F20" s="90">
        <v>0.038</v>
      </c>
      <c r="G20" s="92">
        <v>0.031</v>
      </c>
      <c r="H20" s="90">
        <v>0.035</v>
      </c>
      <c r="I20" s="90">
        <v>0.033</v>
      </c>
      <c r="J20" s="91">
        <v>0.029</v>
      </c>
      <c r="K20" s="92">
        <v>0.029</v>
      </c>
      <c r="L20" s="93">
        <v>0.027</v>
      </c>
      <c r="M20" s="93">
        <v>0.038</v>
      </c>
      <c r="N20" s="433">
        <v>0.037</v>
      </c>
    </row>
    <row r="21" spans="2:14" ht="22.5" customHeight="1">
      <c r="B21" s="539"/>
      <c r="C21" s="3" t="s">
        <v>181</v>
      </c>
      <c r="D21" s="4" t="s">
        <v>9</v>
      </c>
      <c r="E21" s="90" t="s">
        <v>36</v>
      </c>
      <c r="F21" s="90" t="s">
        <v>36</v>
      </c>
      <c r="G21" s="90" t="s">
        <v>36</v>
      </c>
      <c r="H21" s="90" t="s">
        <v>36</v>
      </c>
      <c r="I21" s="90" t="s">
        <v>36</v>
      </c>
      <c r="J21" s="95" t="s">
        <v>36</v>
      </c>
      <c r="K21" s="95">
        <v>0.03</v>
      </c>
      <c r="L21" s="95">
        <v>0.027</v>
      </c>
      <c r="M21" s="95">
        <v>0.029</v>
      </c>
      <c r="N21" s="433">
        <v>0.03</v>
      </c>
    </row>
    <row r="22" spans="2:14" ht="22.5" customHeight="1">
      <c r="B22" s="538" t="s">
        <v>53</v>
      </c>
      <c r="C22" s="3" t="s">
        <v>54</v>
      </c>
      <c r="D22" s="4" t="s">
        <v>9</v>
      </c>
      <c r="E22" s="92">
        <v>0.045</v>
      </c>
      <c r="F22" s="92">
        <v>0.041</v>
      </c>
      <c r="G22" s="92">
        <v>0.036</v>
      </c>
      <c r="H22" s="90">
        <v>0.041</v>
      </c>
      <c r="I22" s="94">
        <v>0.035</v>
      </c>
      <c r="J22" s="87">
        <v>0.03</v>
      </c>
      <c r="K22" s="92">
        <v>0.026</v>
      </c>
      <c r="L22" s="93">
        <v>0.035</v>
      </c>
      <c r="M22" s="93">
        <v>0.036</v>
      </c>
      <c r="N22" s="433">
        <v>0.039</v>
      </c>
    </row>
    <row r="23" spans="2:14" ht="22.5" customHeight="1">
      <c r="B23" s="544"/>
      <c r="C23" s="3" t="s">
        <v>238</v>
      </c>
      <c r="D23" s="8" t="s">
        <v>57</v>
      </c>
      <c r="E23" s="58" t="s">
        <v>36</v>
      </c>
      <c r="F23" s="58" t="s">
        <v>36</v>
      </c>
      <c r="G23" s="58" t="s">
        <v>36</v>
      </c>
      <c r="H23" s="58" t="s">
        <v>36</v>
      </c>
      <c r="I23" s="58" t="s">
        <v>36</v>
      </c>
      <c r="J23" s="58" t="s">
        <v>36</v>
      </c>
      <c r="K23" s="58" t="s">
        <v>36</v>
      </c>
      <c r="L23" s="58" t="s">
        <v>36</v>
      </c>
      <c r="M23" s="58">
        <v>0.035</v>
      </c>
      <c r="N23" s="435">
        <v>0.034</v>
      </c>
    </row>
    <row r="24" spans="2:14" ht="23.25" customHeight="1">
      <c r="B24" s="98" t="s">
        <v>55</v>
      </c>
      <c r="C24" s="3" t="s">
        <v>56</v>
      </c>
      <c r="D24" s="8" t="s">
        <v>57</v>
      </c>
      <c r="E24" s="92">
        <v>0.043</v>
      </c>
      <c r="F24" s="92">
        <v>0.038</v>
      </c>
      <c r="G24" s="92">
        <v>0.034</v>
      </c>
      <c r="H24" s="90">
        <v>0.037</v>
      </c>
      <c r="I24" s="90">
        <v>0.037</v>
      </c>
      <c r="J24" s="91">
        <v>0.032</v>
      </c>
      <c r="K24" s="92">
        <v>0.035</v>
      </c>
      <c r="L24" s="93">
        <v>0.033</v>
      </c>
      <c r="M24" s="93">
        <v>0.028</v>
      </c>
      <c r="N24" s="433">
        <v>0.028</v>
      </c>
    </row>
    <row r="25" spans="2:14" ht="23.25" customHeight="1">
      <c r="B25" s="98" t="s">
        <v>195</v>
      </c>
      <c r="C25" s="3" t="s">
        <v>196</v>
      </c>
      <c r="D25" s="8" t="s">
        <v>197</v>
      </c>
      <c r="E25" s="90" t="s">
        <v>36</v>
      </c>
      <c r="F25" s="90" t="s">
        <v>36</v>
      </c>
      <c r="G25" s="90" t="s">
        <v>36</v>
      </c>
      <c r="H25" s="90" t="s">
        <v>36</v>
      </c>
      <c r="I25" s="90" t="s">
        <v>36</v>
      </c>
      <c r="J25" s="90" t="s">
        <v>36</v>
      </c>
      <c r="K25" s="90" t="s">
        <v>36</v>
      </c>
      <c r="L25" s="90">
        <v>0.033</v>
      </c>
      <c r="M25" s="95">
        <v>0.033</v>
      </c>
      <c r="N25" s="433">
        <v>0.03</v>
      </c>
    </row>
    <row r="26" spans="2:14" ht="22.5" customHeight="1">
      <c r="B26" s="538" t="s">
        <v>62</v>
      </c>
      <c r="C26" s="19" t="s">
        <v>63</v>
      </c>
      <c r="D26" s="4" t="s">
        <v>9</v>
      </c>
      <c r="E26" s="90" t="s">
        <v>36</v>
      </c>
      <c r="F26" s="90" t="s">
        <v>36</v>
      </c>
      <c r="G26" s="90" t="s">
        <v>36</v>
      </c>
      <c r="H26" s="90" t="s">
        <v>36</v>
      </c>
      <c r="I26" s="90">
        <v>0.036</v>
      </c>
      <c r="J26" s="90">
        <v>0.032</v>
      </c>
      <c r="K26" s="90">
        <v>0.031</v>
      </c>
      <c r="L26" s="93">
        <v>0.031</v>
      </c>
      <c r="M26" s="93">
        <v>0.031</v>
      </c>
      <c r="N26" s="433">
        <v>0.032</v>
      </c>
    </row>
    <row r="27" spans="2:14" ht="22.5" customHeight="1">
      <c r="B27" s="533"/>
      <c r="C27" s="19" t="s">
        <v>64</v>
      </c>
      <c r="D27" s="4" t="s">
        <v>65</v>
      </c>
      <c r="E27" s="90" t="s">
        <v>36</v>
      </c>
      <c r="F27" s="90" t="s">
        <v>36</v>
      </c>
      <c r="G27" s="90" t="s">
        <v>36</v>
      </c>
      <c r="H27" s="90">
        <v>0.04</v>
      </c>
      <c r="I27" s="90">
        <v>0.038</v>
      </c>
      <c r="J27" s="95">
        <v>0.035</v>
      </c>
      <c r="K27" s="92">
        <v>0.032</v>
      </c>
      <c r="L27" s="93">
        <v>0.03</v>
      </c>
      <c r="M27" s="93">
        <v>0.032</v>
      </c>
      <c r="N27" s="433">
        <v>0.03</v>
      </c>
    </row>
    <row r="28" spans="2:14" ht="22.5" customHeight="1" thickBot="1">
      <c r="B28" s="60" t="s">
        <v>66</v>
      </c>
      <c r="C28" s="23" t="s">
        <v>175</v>
      </c>
      <c r="D28" s="24" t="s">
        <v>9</v>
      </c>
      <c r="E28" s="99">
        <v>0.039</v>
      </c>
      <c r="F28" s="99">
        <v>0.035</v>
      </c>
      <c r="G28" s="99">
        <v>0.032</v>
      </c>
      <c r="H28" s="100">
        <v>0.038</v>
      </c>
      <c r="I28" s="100">
        <v>0.039</v>
      </c>
      <c r="J28" s="101">
        <v>0.037</v>
      </c>
      <c r="K28" s="99">
        <v>0.031</v>
      </c>
      <c r="L28" s="102">
        <v>0.034</v>
      </c>
      <c r="M28" s="102">
        <v>0.036</v>
      </c>
      <c r="N28" s="436">
        <v>0.025</v>
      </c>
    </row>
    <row r="29" spans="2:14" ht="22.5" customHeight="1" thickBot="1">
      <c r="B29" s="61" t="s">
        <v>70</v>
      </c>
      <c r="C29" s="25"/>
      <c r="D29" s="26"/>
      <c r="E29" s="103">
        <v>0.042</v>
      </c>
      <c r="F29" s="103">
        <v>0.041</v>
      </c>
      <c r="G29" s="103">
        <v>0.03566666666666666</v>
      </c>
      <c r="H29" s="103">
        <v>0.03964705882352942</v>
      </c>
      <c r="I29" s="103">
        <v>0.03733333333333334</v>
      </c>
      <c r="J29" s="104">
        <v>0.035578947368421064</v>
      </c>
      <c r="K29" s="105">
        <v>0.034</v>
      </c>
      <c r="L29" s="106">
        <v>0.03170833333333334</v>
      </c>
      <c r="M29" s="106">
        <v>0.03252000000000001</v>
      </c>
      <c r="N29" s="437">
        <v>0.031</v>
      </c>
    </row>
    <row r="30" spans="2:14" ht="14.25">
      <c r="B30" s="20"/>
      <c r="C30" s="20"/>
      <c r="D30" s="20"/>
      <c r="E30" s="107"/>
      <c r="F30" s="107"/>
      <c r="G30" s="107"/>
      <c r="H30" s="107"/>
      <c r="I30" s="107"/>
      <c r="J30" s="107"/>
      <c r="K30" s="107"/>
      <c r="L30" s="107"/>
      <c r="M30" s="107"/>
      <c r="N30" s="107"/>
    </row>
    <row r="31" spans="2:14" ht="14.25">
      <c r="B31" s="108" t="s">
        <v>285</v>
      </c>
      <c r="C31" s="67" t="s">
        <v>286</v>
      </c>
      <c r="D31" s="108"/>
      <c r="E31" s="108"/>
      <c r="F31" s="108"/>
      <c r="G31" s="32"/>
      <c r="H31" s="32"/>
      <c r="I31" s="32"/>
      <c r="J31" s="32"/>
      <c r="K31" s="32"/>
      <c r="L31" s="32"/>
      <c r="M31" s="32"/>
      <c r="N31" s="32"/>
    </row>
    <row r="32" spans="2:6" ht="12">
      <c r="B32" s="109"/>
      <c r="C32" s="67" t="s">
        <v>184</v>
      </c>
      <c r="D32" s="109"/>
      <c r="E32" s="109"/>
      <c r="F32" s="109"/>
    </row>
    <row r="33" spans="2:6" ht="12">
      <c r="B33" s="109"/>
      <c r="C33" s="109"/>
      <c r="D33" s="109"/>
      <c r="E33" s="109"/>
      <c r="F33" s="109"/>
    </row>
  </sheetData>
  <mergeCells count="10">
    <mergeCell ref="E2:N2"/>
    <mergeCell ref="D2:D3"/>
    <mergeCell ref="B4:B5"/>
    <mergeCell ref="C2:C3"/>
    <mergeCell ref="B2:B3"/>
    <mergeCell ref="B6:B10"/>
    <mergeCell ref="B26:B27"/>
    <mergeCell ref="B15:B19"/>
    <mergeCell ref="B20:B21"/>
    <mergeCell ref="B22:B23"/>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1:N58"/>
  <sheetViews>
    <sheetView zoomScale="75" zoomScaleNormal="75" workbookViewId="0" topLeftCell="A1">
      <pane xSplit="3" topLeftCell="D1" activePane="topRight" state="frozen"/>
      <selection pane="topLeft" activeCell="L16" sqref="L16"/>
      <selection pane="topRight" activeCell="L16" sqref="L16"/>
    </sheetView>
  </sheetViews>
  <sheetFormatPr defaultColWidth="9.140625" defaultRowHeight="12"/>
  <cols>
    <col min="1" max="1" width="3.140625" style="69" customWidth="1"/>
    <col min="2" max="2" width="13.8515625" style="69" customWidth="1"/>
    <col min="3" max="3" width="23.421875" style="69" customWidth="1"/>
    <col min="4" max="4" width="31.7109375" style="69" customWidth="1"/>
    <col min="5" max="6" width="16.28125" style="69" customWidth="1"/>
    <col min="7" max="7" width="5.421875" style="69" customWidth="1"/>
    <col min="8" max="8" width="14.57421875" style="69" customWidth="1"/>
    <col min="9" max="9" width="9.57421875" style="69" customWidth="1"/>
    <col min="10" max="10" width="15.28125" style="69" customWidth="1"/>
    <col min="11" max="12" width="15.421875" style="69" customWidth="1"/>
    <col min="13" max="13" width="15.140625" style="69" customWidth="1"/>
    <col min="14" max="16384" width="9.140625" style="69" customWidth="1"/>
  </cols>
  <sheetData>
    <row r="1" spans="2:14" ht="18" thickBot="1">
      <c r="B1" s="117" t="s">
        <v>85</v>
      </c>
      <c r="C1" s="340"/>
      <c r="D1" s="340"/>
      <c r="E1" s="340"/>
      <c r="F1" s="340"/>
      <c r="G1" s="340"/>
      <c r="H1" s="340"/>
      <c r="I1" s="340"/>
      <c r="J1" s="340"/>
      <c r="K1" s="340"/>
      <c r="L1" s="340"/>
      <c r="M1" s="340"/>
      <c r="N1" s="340"/>
    </row>
    <row r="2" spans="2:14" ht="15">
      <c r="B2" s="341"/>
      <c r="C2" s="342"/>
      <c r="D2" s="343"/>
      <c r="E2" s="344" t="s">
        <v>86</v>
      </c>
      <c r="F2" s="344"/>
      <c r="G2" s="344"/>
      <c r="H2" s="344"/>
      <c r="I2" s="344"/>
      <c r="J2" s="344"/>
      <c r="K2" s="345" t="s">
        <v>87</v>
      </c>
      <c r="L2" s="346"/>
      <c r="M2" s="566" t="s">
        <v>88</v>
      </c>
      <c r="N2" s="340"/>
    </row>
    <row r="3" spans="2:14" ht="58.5" customHeight="1">
      <c r="B3" s="347" t="s">
        <v>185</v>
      </c>
      <c r="C3" s="348" t="s">
        <v>188</v>
      </c>
      <c r="D3" s="349" t="s">
        <v>2</v>
      </c>
      <c r="E3" s="350" t="s">
        <v>89</v>
      </c>
      <c r="F3" s="351" t="s">
        <v>246</v>
      </c>
      <c r="G3" s="352" t="s">
        <v>272</v>
      </c>
      <c r="H3" s="353"/>
      <c r="I3" s="354" t="s">
        <v>273</v>
      </c>
      <c r="J3" s="355"/>
      <c r="K3" s="351" t="s">
        <v>89</v>
      </c>
      <c r="L3" s="351" t="s">
        <v>246</v>
      </c>
      <c r="M3" s="567"/>
      <c r="N3" s="113"/>
    </row>
    <row r="4" spans="2:14" ht="15" thickBot="1">
      <c r="B4" s="356"/>
      <c r="C4" s="112"/>
      <c r="D4" s="357"/>
      <c r="E4" s="358" t="s">
        <v>90</v>
      </c>
      <c r="F4" s="359" t="s">
        <v>90</v>
      </c>
      <c r="G4" s="360"/>
      <c r="H4" s="361" t="s">
        <v>90</v>
      </c>
      <c r="I4" s="359" t="s">
        <v>91</v>
      </c>
      <c r="J4" s="359" t="s">
        <v>92</v>
      </c>
      <c r="K4" s="359" t="s">
        <v>90</v>
      </c>
      <c r="L4" s="359" t="s">
        <v>90</v>
      </c>
      <c r="M4" s="362" t="s">
        <v>92</v>
      </c>
      <c r="N4" s="113"/>
    </row>
    <row r="5" spans="2:14" ht="14.25" customHeight="1">
      <c r="B5" s="571" t="s">
        <v>12</v>
      </c>
      <c r="C5" s="363" t="s">
        <v>8</v>
      </c>
      <c r="D5" s="364" t="s">
        <v>9</v>
      </c>
      <c r="E5" s="365">
        <v>0.025</v>
      </c>
      <c r="F5" s="366">
        <v>0.095</v>
      </c>
      <c r="G5" s="367" t="s">
        <v>243</v>
      </c>
      <c r="H5" s="41">
        <v>0.053</v>
      </c>
      <c r="I5" s="267">
        <v>0</v>
      </c>
      <c r="J5" s="368">
        <v>100</v>
      </c>
      <c r="K5" s="369">
        <v>0.021</v>
      </c>
      <c r="L5" s="366">
        <v>0.303</v>
      </c>
      <c r="M5" s="370">
        <v>54.34782608695653</v>
      </c>
      <c r="N5" s="371"/>
    </row>
    <row r="6" spans="2:14" ht="14.25" customHeight="1">
      <c r="B6" s="543"/>
      <c r="C6" s="372" t="s">
        <v>10</v>
      </c>
      <c r="D6" s="373" t="s">
        <v>11</v>
      </c>
      <c r="E6" s="374">
        <v>0.033</v>
      </c>
      <c r="F6" s="45">
        <v>0.131</v>
      </c>
      <c r="G6" s="375" t="s">
        <v>93</v>
      </c>
      <c r="H6" s="376">
        <v>0.063</v>
      </c>
      <c r="I6" s="273">
        <v>5</v>
      </c>
      <c r="J6" s="377">
        <v>98.61111111111111</v>
      </c>
      <c r="K6" s="45">
        <v>0.04</v>
      </c>
      <c r="L6" s="45">
        <v>0.457</v>
      </c>
      <c r="M6" s="378">
        <v>45.20547945205479</v>
      </c>
      <c r="N6" s="371"/>
    </row>
    <row r="7" spans="2:14" ht="14.25" customHeight="1">
      <c r="B7" s="543"/>
      <c r="C7" s="372" t="s">
        <v>13</v>
      </c>
      <c r="D7" s="373" t="s">
        <v>14</v>
      </c>
      <c r="E7" s="374">
        <v>0.032</v>
      </c>
      <c r="F7" s="45">
        <v>0.095</v>
      </c>
      <c r="G7" s="375" t="s">
        <v>243</v>
      </c>
      <c r="H7" s="41">
        <v>0.054</v>
      </c>
      <c r="I7" s="273">
        <v>0</v>
      </c>
      <c r="J7" s="379">
        <v>100</v>
      </c>
      <c r="K7" s="45">
        <v>0.041</v>
      </c>
      <c r="L7" s="45">
        <v>0.303</v>
      </c>
      <c r="M7" s="378">
        <v>43.83561643835616</v>
      </c>
      <c r="N7" s="371"/>
    </row>
    <row r="8" spans="2:14" ht="14.25" customHeight="1">
      <c r="B8" s="543"/>
      <c r="C8" s="16" t="s">
        <v>15</v>
      </c>
      <c r="D8" s="22" t="s">
        <v>16</v>
      </c>
      <c r="E8" s="374">
        <v>0.035</v>
      </c>
      <c r="F8" s="45">
        <v>0.101</v>
      </c>
      <c r="G8" s="375" t="s">
        <v>243</v>
      </c>
      <c r="H8" s="374">
        <v>0.06</v>
      </c>
      <c r="I8" s="273">
        <v>0</v>
      </c>
      <c r="J8" s="379">
        <v>100</v>
      </c>
      <c r="K8" s="45">
        <v>0.033</v>
      </c>
      <c r="L8" s="45">
        <v>0.278</v>
      </c>
      <c r="M8" s="378">
        <v>51.47058823529412</v>
      </c>
      <c r="N8" s="371"/>
    </row>
    <row r="9" spans="2:14" ht="14.25" customHeight="1">
      <c r="B9" s="543"/>
      <c r="C9" s="372" t="s">
        <v>17</v>
      </c>
      <c r="D9" s="373" t="s">
        <v>18</v>
      </c>
      <c r="E9" s="374">
        <v>0.029</v>
      </c>
      <c r="F9" s="45">
        <v>0.095</v>
      </c>
      <c r="G9" s="375" t="s">
        <v>243</v>
      </c>
      <c r="H9" s="41">
        <v>0.054</v>
      </c>
      <c r="I9" s="273">
        <v>0</v>
      </c>
      <c r="J9" s="379">
        <v>100</v>
      </c>
      <c r="K9" s="45">
        <v>0.03</v>
      </c>
      <c r="L9" s="45">
        <v>0.31</v>
      </c>
      <c r="M9" s="378">
        <v>49.15254237288136</v>
      </c>
      <c r="N9" s="371"/>
    </row>
    <row r="10" spans="2:14" ht="14.25" customHeight="1">
      <c r="B10" s="539"/>
      <c r="C10" s="372" t="s">
        <v>19</v>
      </c>
      <c r="D10" s="373" t="s">
        <v>20</v>
      </c>
      <c r="E10" s="374">
        <v>0.024</v>
      </c>
      <c r="F10" s="45">
        <v>0.082</v>
      </c>
      <c r="G10" s="375" t="s">
        <v>243</v>
      </c>
      <c r="H10" s="376">
        <v>0.045</v>
      </c>
      <c r="I10" s="273">
        <v>0</v>
      </c>
      <c r="J10" s="379">
        <v>100</v>
      </c>
      <c r="K10" s="45">
        <v>0.018</v>
      </c>
      <c r="L10" s="45">
        <v>0.248</v>
      </c>
      <c r="M10" s="378">
        <v>57.14285714285715</v>
      </c>
      <c r="N10" s="371"/>
    </row>
    <row r="11" spans="2:14" ht="14.25" customHeight="1">
      <c r="B11" s="380"/>
      <c r="C11" s="372" t="s">
        <v>21</v>
      </c>
      <c r="D11" s="373" t="s">
        <v>9</v>
      </c>
      <c r="E11" s="374">
        <v>0.028</v>
      </c>
      <c r="F11" s="45">
        <v>0.107</v>
      </c>
      <c r="G11" s="375" t="s">
        <v>243</v>
      </c>
      <c r="H11" s="302">
        <v>0.054</v>
      </c>
      <c r="I11" s="273">
        <v>0</v>
      </c>
      <c r="J11" s="379">
        <v>100</v>
      </c>
      <c r="K11" s="45">
        <v>0.02</v>
      </c>
      <c r="L11" s="45">
        <v>0.196</v>
      </c>
      <c r="M11" s="378">
        <v>58.333333333333336</v>
      </c>
      <c r="N11" s="371"/>
    </row>
    <row r="12" spans="2:14" ht="14.25" customHeight="1">
      <c r="B12" s="380"/>
      <c r="C12" s="372" t="s">
        <v>22</v>
      </c>
      <c r="D12" s="373" t="s">
        <v>11</v>
      </c>
      <c r="E12" s="374">
        <v>0.029</v>
      </c>
      <c r="F12" s="45">
        <v>0.105</v>
      </c>
      <c r="G12" s="375" t="s">
        <v>243</v>
      </c>
      <c r="H12" s="374">
        <v>0.056</v>
      </c>
      <c r="I12" s="273">
        <v>0</v>
      </c>
      <c r="J12" s="379">
        <v>100</v>
      </c>
      <c r="K12" s="45">
        <v>0.023</v>
      </c>
      <c r="L12" s="45">
        <v>0.289</v>
      </c>
      <c r="M12" s="378">
        <v>55.769230769230774</v>
      </c>
      <c r="N12" s="371"/>
    </row>
    <row r="13" spans="2:14" ht="14.25" customHeight="1">
      <c r="B13" s="380" t="s">
        <v>23</v>
      </c>
      <c r="C13" s="372" t="s">
        <v>24</v>
      </c>
      <c r="D13" s="373" t="s">
        <v>25</v>
      </c>
      <c r="E13" s="374">
        <v>0.024</v>
      </c>
      <c r="F13" s="45">
        <v>0.092</v>
      </c>
      <c r="G13" s="375" t="s">
        <v>243</v>
      </c>
      <c r="H13" s="302">
        <v>0.047</v>
      </c>
      <c r="I13" s="273">
        <v>0</v>
      </c>
      <c r="J13" s="379">
        <v>100</v>
      </c>
      <c r="K13" s="45">
        <v>0.014</v>
      </c>
      <c r="L13" s="45">
        <v>0.191</v>
      </c>
      <c r="M13" s="378">
        <v>63.15789473684211</v>
      </c>
      <c r="N13" s="371"/>
    </row>
    <row r="14" spans="2:14" ht="14.25" customHeight="1">
      <c r="B14" s="380"/>
      <c r="C14" s="372" t="s">
        <v>26</v>
      </c>
      <c r="D14" s="373" t="s">
        <v>11</v>
      </c>
      <c r="E14" s="374">
        <v>0.033</v>
      </c>
      <c r="F14" s="45">
        <v>0.095</v>
      </c>
      <c r="G14" s="375" t="s">
        <v>243</v>
      </c>
      <c r="H14" s="374">
        <v>0.056</v>
      </c>
      <c r="I14" s="273">
        <v>0</v>
      </c>
      <c r="J14" s="379">
        <v>100</v>
      </c>
      <c r="K14" s="45">
        <v>0.037</v>
      </c>
      <c r="L14" s="45">
        <v>0.288</v>
      </c>
      <c r="M14" s="378">
        <v>47.14285714285714</v>
      </c>
      <c r="N14" s="371"/>
    </row>
    <row r="15" spans="2:14" ht="14.25" customHeight="1">
      <c r="B15" s="381"/>
      <c r="C15" s="372" t="s">
        <v>27</v>
      </c>
      <c r="D15" s="373" t="s">
        <v>28</v>
      </c>
      <c r="E15" s="374">
        <v>0.028</v>
      </c>
      <c r="F15" s="45">
        <v>0.079</v>
      </c>
      <c r="G15" s="375" t="s">
        <v>243</v>
      </c>
      <c r="H15" s="302">
        <v>0.046</v>
      </c>
      <c r="I15" s="273">
        <v>0</v>
      </c>
      <c r="J15" s="379">
        <v>100</v>
      </c>
      <c r="K15" s="45">
        <v>0.049</v>
      </c>
      <c r="L15" s="45">
        <v>0.361</v>
      </c>
      <c r="M15" s="378">
        <v>36.36363636363637</v>
      </c>
      <c r="N15" s="371"/>
    </row>
    <row r="16" spans="2:14" ht="14.25" customHeight="1">
      <c r="B16" s="382" t="s">
        <v>29</v>
      </c>
      <c r="C16" s="372" t="s">
        <v>30</v>
      </c>
      <c r="D16" s="373" t="s">
        <v>11</v>
      </c>
      <c r="E16" s="374">
        <v>0.037</v>
      </c>
      <c r="F16" s="45">
        <v>0.143</v>
      </c>
      <c r="G16" s="375" t="s">
        <v>93</v>
      </c>
      <c r="H16" s="376">
        <v>0.07</v>
      </c>
      <c r="I16" s="273">
        <v>25</v>
      </c>
      <c r="J16" s="379">
        <v>93.1129476584022</v>
      </c>
      <c r="K16" s="45">
        <v>0.05</v>
      </c>
      <c r="L16" s="45">
        <v>0.377</v>
      </c>
      <c r="M16" s="378">
        <v>42.52873563218391</v>
      </c>
      <c r="N16" s="371"/>
    </row>
    <row r="17" spans="2:14" ht="14.25">
      <c r="B17" s="382" t="s">
        <v>31</v>
      </c>
      <c r="C17" s="372" t="s">
        <v>32</v>
      </c>
      <c r="D17" s="373" t="s">
        <v>25</v>
      </c>
      <c r="E17" s="374">
        <v>0.037</v>
      </c>
      <c r="F17" s="45">
        <v>0.105</v>
      </c>
      <c r="G17" s="375" t="s">
        <v>93</v>
      </c>
      <c r="H17" s="302">
        <v>0.061</v>
      </c>
      <c r="I17" s="273">
        <v>6</v>
      </c>
      <c r="J17" s="379">
        <v>98.34254143646409</v>
      </c>
      <c r="K17" s="45">
        <v>0.076</v>
      </c>
      <c r="L17" s="45">
        <v>0.468</v>
      </c>
      <c r="M17" s="378">
        <v>32.743362831858406</v>
      </c>
      <c r="N17" s="371"/>
    </row>
    <row r="18" spans="2:14" ht="14.25">
      <c r="B18" s="382" t="s">
        <v>33</v>
      </c>
      <c r="C18" s="372" t="s">
        <v>34</v>
      </c>
      <c r="D18" s="373" t="s">
        <v>28</v>
      </c>
      <c r="E18" s="374">
        <v>0.042</v>
      </c>
      <c r="F18" s="45">
        <v>0.105</v>
      </c>
      <c r="G18" s="375" t="s">
        <v>93</v>
      </c>
      <c r="H18" s="376">
        <v>0.066</v>
      </c>
      <c r="I18" s="273">
        <v>18</v>
      </c>
      <c r="J18" s="379">
        <v>94.9438202247191</v>
      </c>
      <c r="K18" s="45">
        <v>0.056</v>
      </c>
      <c r="L18" s="45">
        <v>0.385</v>
      </c>
      <c r="M18" s="378">
        <v>42.85714285714286</v>
      </c>
      <c r="N18" s="371"/>
    </row>
    <row r="19" spans="2:14" ht="14.25">
      <c r="B19" s="382" t="s">
        <v>35</v>
      </c>
      <c r="C19" s="372" t="s">
        <v>37</v>
      </c>
      <c r="D19" s="373" t="s">
        <v>18</v>
      </c>
      <c r="E19" s="374">
        <v>0.025</v>
      </c>
      <c r="F19" s="45">
        <v>0.098</v>
      </c>
      <c r="G19" s="375" t="s">
        <v>243</v>
      </c>
      <c r="H19" s="302">
        <v>0.051</v>
      </c>
      <c r="I19" s="273">
        <v>0</v>
      </c>
      <c r="J19" s="379">
        <v>100</v>
      </c>
      <c r="K19" s="45">
        <v>0.026</v>
      </c>
      <c r="L19" s="45">
        <v>0.371</v>
      </c>
      <c r="M19" s="378">
        <v>49.01960784313725</v>
      </c>
      <c r="N19" s="371"/>
    </row>
    <row r="20" spans="2:14" ht="14.25">
      <c r="B20" s="572" t="s">
        <v>41</v>
      </c>
      <c r="C20" s="372" t="s">
        <v>38</v>
      </c>
      <c r="D20" s="373" t="s">
        <v>11</v>
      </c>
      <c r="E20" s="374">
        <v>0.029</v>
      </c>
      <c r="F20" s="45">
        <v>0.097</v>
      </c>
      <c r="G20" s="375" t="s">
        <v>243</v>
      </c>
      <c r="H20" s="374">
        <v>0.055</v>
      </c>
      <c r="I20" s="273">
        <v>0</v>
      </c>
      <c r="J20" s="379">
        <v>100</v>
      </c>
      <c r="K20" s="45">
        <v>0.032</v>
      </c>
      <c r="L20" s="45">
        <v>0.362</v>
      </c>
      <c r="M20" s="378">
        <v>47.54098360655738</v>
      </c>
      <c r="N20" s="371"/>
    </row>
    <row r="21" spans="2:14" ht="14.25">
      <c r="B21" s="543"/>
      <c r="C21" s="372" t="s">
        <v>39</v>
      </c>
      <c r="D21" s="373" t="s">
        <v>40</v>
      </c>
      <c r="E21" s="374">
        <v>0.025</v>
      </c>
      <c r="F21" s="45">
        <v>0.095</v>
      </c>
      <c r="G21" s="375" t="s">
        <v>243</v>
      </c>
      <c r="H21" s="376">
        <v>0.049</v>
      </c>
      <c r="I21" s="273">
        <v>0</v>
      </c>
      <c r="J21" s="379">
        <v>100</v>
      </c>
      <c r="K21" s="45">
        <v>0.016</v>
      </c>
      <c r="L21" s="45">
        <v>0.243</v>
      </c>
      <c r="M21" s="378">
        <v>60.97560975609756</v>
      </c>
      <c r="N21" s="371"/>
    </row>
    <row r="22" spans="2:14" ht="14.25">
      <c r="B22" s="573"/>
      <c r="C22" s="372" t="s">
        <v>42</v>
      </c>
      <c r="D22" s="373" t="s">
        <v>9</v>
      </c>
      <c r="E22" s="374">
        <v>0.034</v>
      </c>
      <c r="F22" s="45">
        <v>0.091</v>
      </c>
      <c r="G22" s="302" t="s">
        <v>243</v>
      </c>
      <c r="H22" s="374">
        <v>0.058</v>
      </c>
      <c r="I22" s="273">
        <v>0</v>
      </c>
      <c r="J22" s="379">
        <v>100</v>
      </c>
      <c r="K22" s="45">
        <v>0.033</v>
      </c>
      <c r="L22" s="45">
        <v>0.228</v>
      </c>
      <c r="M22" s="378">
        <v>50.74626865671642</v>
      </c>
      <c r="N22" s="371"/>
    </row>
    <row r="23" spans="2:14" ht="14.25">
      <c r="B23" s="573"/>
      <c r="C23" s="372" t="s">
        <v>43</v>
      </c>
      <c r="D23" s="373" t="s">
        <v>44</v>
      </c>
      <c r="E23" s="374">
        <v>0.027</v>
      </c>
      <c r="F23" s="45">
        <v>0.095</v>
      </c>
      <c r="G23" s="375" t="s">
        <v>243</v>
      </c>
      <c r="H23" s="374">
        <v>0.047</v>
      </c>
      <c r="I23" s="273">
        <v>0</v>
      </c>
      <c r="J23" s="379">
        <v>100</v>
      </c>
      <c r="K23" s="45">
        <v>0.032</v>
      </c>
      <c r="L23" s="45">
        <v>0.266</v>
      </c>
      <c r="M23" s="378">
        <v>45.76271186440678</v>
      </c>
      <c r="N23" s="371"/>
    </row>
    <row r="24" spans="2:14" ht="14.25">
      <c r="B24" s="573"/>
      <c r="C24" s="372" t="s">
        <v>167</v>
      </c>
      <c r="D24" s="373" t="s">
        <v>169</v>
      </c>
      <c r="E24" s="374">
        <v>0.019</v>
      </c>
      <c r="F24" s="45">
        <v>0.067</v>
      </c>
      <c r="G24" s="375" t="s">
        <v>243</v>
      </c>
      <c r="H24" s="374">
        <v>0.033</v>
      </c>
      <c r="I24" s="383">
        <v>0</v>
      </c>
      <c r="J24" s="379">
        <v>100</v>
      </c>
      <c r="K24" s="45">
        <v>0.022</v>
      </c>
      <c r="L24" s="45">
        <v>0.243</v>
      </c>
      <c r="M24" s="378">
        <v>46.34146341463415</v>
      </c>
      <c r="N24" s="371"/>
    </row>
    <row r="25" spans="2:14" ht="14.25" customHeight="1">
      <c r="B25" s="574"/>
      <c r="C25" s="16" t="s">
        <v>94</v>
      </c>
      <c r="D25" s="373" t="s">
        <v>95</v>
      </c>
      <c r="E25" s="384" t="s">
        <v>274</v>
      </c>
      <c r="F25" s="385" t="s">
        <v>275</v>
      </c>
      <c r="G25" s="386" t="s">
        <v>242</v>
      </c>
      <c r="H25" s="387">
        <v>0.058</v>
      </c>
      <c r="I25" s="137">
        <v>0</v>
      </c>
      <c r="J25" s="388" t="s">
        <v>276</v>
      </c>
      <c r="K25" s="385" t="s">
        <v>277</v>
      </c>
      <c r="L25" s="385" t="s">
        <v>278</v>
      </c>
      <c r="M25" s="389" t="s">
        <v>279</v>
      </c>
      <c r="N25" s="371"/>
    </row>
    <row r="26" spans="2:14" ht="14.25">
      <c r="B26" s="572" t="s">
        <v>49</v>
      </c>
      <c r="C26" s="372" t="s">
        <v>50</v>
      </c>
      <c r="D26" s="373" t="s">
        <v>51</v>
      </c>
      <c r="E26" s="374">
        <v>0.026</v>
      </c>
      <c r="F26" s="45">
        <v>0.1</v>
      </c>
      <c r="G26" s="367" t="s">
        <v>243</v>
      </c>
      <c r="H26" s="302">
        <v>0.049</v>
      </c>
      <c r="I26" s="273">
        <v>0</v>
      </c>
      <c r="J26" s="379">
        <v>100</v>
      </c>
      <c r="K26" s="45">
        <v>0.018</v>
      </c>
      <c r="L26" s="45">
        <v>0.241</v>
      </c>
      <c r="M26" s="378">
        <v>59.09090909090909</v>
      </c>
      <c r="N26" s="371"/>
    </row>
    <row r="27" spans="2:14" ht="14.25">
      <c r="B27" s="539"/>
      <c r="C27" s="372" t="s">
        <v>52</v>
      </c>
      <c r="D27" s="373" t="s">
        <v>9</v>
      </c>
      <c r="E27" s="374">
        <v>0.026</v>
      </c>
      <c r="F27" s="45">
        <v>0.087</v>
      </c>
      <c r="G27" s="375" t="s">
        <v>243</v>
      </c>
      <c r="H27" s="376">
        <v>0.046</v>
      </c>
      <c r="I27" s="273">
        <v>0</v>
      </c>
      <c r="J27" s="379">
        <v>100</v>
      </c>
      <c r="K27" s="45">
        <v>0.02</v>
      </c>
      <c r="L27" s="45">
        <v>0.2</v>
      </c>
      <c r="M27" s="378">
        <v>56.52173913043478</v>
      </c>
      <c r="N27" s="371"/>
    </row>
    <row r="28" spans="2:14" ht="14.25">
      <c r="B28" s="390" t="s">
        <v>53</v>
      </c>
      <c r="C28" s="372" t="s">
        <v>54</v>
      </c>
      <c r="D28" s="142" t="s">
        <v>79</v>
      </c>
      <c r="E28" s="374">
        <v>0.028</v>
      </c>
      <c r="F28" s="45">
        <v>0.202</v>
      </c>
      <c r="G28" s="375" t="s">
        <v>243</v>
      </c>
      <c r="H28" s="302">
        <v>0.051</v>
      </c>
      <c r="I28" s="273">
        <v>0</v>
      </c>
      <c r="J28" s="379">
        <v>100</v>
      </c>
      <c r="K28" s="45">
        <v>0.022</v>
      </c>
      <c r="L28" s="45">
        <v>0.236</v>
      </c>
      <c r="M28" s="378">
        <v>56</v>
      </c>
      <c r="N28" s="371"/>
    </row>
    <row r="29" spans="2:14" ht="14.25">
      <c r="B29" s="391"/>
      <c r="C29" s="372" t="s">
        <v>238</v>
      </c>
      <c r="D29" s="392" t="s">
        <v>57</v>
      </c>
      <c r="E29" s="374">
        <v>0.023</v>
      </c>
      <c r="F29" s="45">
        <v>0.082</v>
      </c>
      <c r="G29" s="375" t="s">
        <v>243</v>
      </c>
      <c r="H29" s="302">
        <v>0.041</v>
      </c>
      <c r="I29" s="273">
        <v>0</v>
      </c>
      <c r="J29" s="379">
        <v>100</v>
      </c>
      <c r="K29" s="45">
        <v>0.012</v>
      </c>
      <c r="L29" s="45">
        <v>0.189</v>
      </c>
      <c r="M29" s="378">
        <v>65.71428571428571</v>
      </c>
      <c r="N29" s="371"/>
    </row>
    <row r="30" spans="2:14" ht="14.25">
      <c r="B30" s="382" t="s">
        <v>55</v>
      </c>
      <c r="C30" s="372" t="s">
        <v>56</v>
      </c>
      <c r="D30" s="392" t="s">
        <v>57</v>
      </c>
      <c r="E30" s="374">
        <v>0.025</v>
      </c>
      <c r="F30" s="45">
        <v>0.088</v>
      </c>
      <c r="G30" s="375" t="s">
        <v>243</v>
      </c>
      <c r="H30" s="376">
        <v>0.044</v>
      </c>
      <c r="I30" s="273">
        <v>0</v>
      </c>
      <c r="J30" s="379">
        <v>100</v>
      </c>
      <c r="K30" s="45">
        <v>0.032</v>
      </c>
      <c r="L30" s="45">
        <v>0.315</v>
      </c>
      <c r="M30" s="378">
        <v>43.85964912280702</v>
      </c>
      <c r="N30" s="371"/>
    </row>
    <row r="31" spans="2:14" ht="14.25">
      <c r="B31" s="382" t="s">
        <v>58</v>
      </c>
      <c r="C31" s="372" t="s">
        <v>59</v>
      </c>
      <c r="D31" s="373" t="s">
        <v>280</v>
      </c>
      <c r="E31" s="374">
        <v>0.018</v>
      </c>
      <c r="F31" s="45">
        <v>0.075</v>
      </c>
      <c r="G31" s="375" t="s">
        <v>243</v>
      </c>
      <c r="H31" s="302">
        <v>0.035</v>
      </c>
      <c r="I31" s="273">
        <v>0</v>
      </c>
      <c r="J31" s="379">
        <v>100</v>
      </c>
      <c r="K31" s="45">
        <v>0.021</v>
      </c>
      <c r="L31" s="45">
        <v>0.164</v>
      </c>
      <c r="M31" s="378">
        <v>46.15384615384615</v>
      </c>
      <c r="N31" s="371"/>
    </row>
    <row r="32" spans="2:14" ht="14.25">
      <c r="B32" s="572" t="s">
        <v>62</v>
      </c>
      <c r="C32" s="372" t="s">
        <v>63</v>
      </c>
      <c r="D32" s="373" t="s">
        <v>9</v>
      </c>
      <c r="E32" s="374">
        <v>0.024</v>
      </c>
      <c r="F32" s="45">
        <v>0.077</v>
      </c>
      <c r="G32" s="375" t="s">
        <v>243</v>
      </c>
      <c r="H32" s="376">
        <v>0.04</v>
      </c>
      <c r="I32" s="273">
        <v>0</v>
      </c>
      <c r="J32" s="379">
        <v>100</v>
      </c>
      <c r="K32" s="45">
        <v>0.01</v>
      </c>
      <c r="L32" s="45">
        <v>0.115</v>
      </c>
      <c r="M32" s="378">
        <v>70.58823529411764</v>
      </c>
      <c r="N32" s="371"/>
    </row>
    <row r="33" spans="2:14" ht="14.25">
      <c r="B33" s="539"/>
      <c r="C33" s="372" t="s">
        <v>64</v>
      </c>
      <c r="D33" s="373" t="s">
        <v>65</v>
      </c>
      <c r="E33" s="374">
        <v>0.023</v>
      </c>
      <c r="F33" s="45">
        <v>0.105</v>
      </c>
      <c r="G33" s="375" t="s">
        <v>243</v>
      </c>
      <c r="H33" s="302">
        <v>0.04</v>
      </c>
      <c r="I33" s="273">
        <v>0</v>
      </c>
      <c r="J33" s="379">
        <v>100</v>
      </c>
      <c r="K33" s="45">
        <v>0.014</v>
      </c>
      <c r="L33" s="45">
        <v>0.167</v>
      </c>
      <c r="M33" s="378">
        <v>62.16216216216216</v>
      </c>
      <c r="N33" s="371"/>
    </row>
    <row r="34" spans="2:14" ht="14.25">
      <c r="B34" s="382" t="s">
        <v>66</v>
      </c>
      <c r="C34" s="372" t="s">
        <v>175</v>
      </c>
      <c r="D34" s="373" t="s">
        <v>9</v>
      </c>
      <c r="E34" s="374">
        <v>0.025</v>
      </c>
      <c r="F34" s="45">
        <v>0.077</v>
      </c>
      <c r="G34" s="375" t="s">
        <v>243</v>
      </c>
      <c r="H34" s="376">
        <v>0.039</v>
      </c>
      <c r="I34" s="273">
        <v>0</v>
      </c>
      <c r="J34" s="379">
        <v>100</v>
      </c>
      <c r="K34" s="45">
        <v>0.042</v>
      </c>
      <c r="L34" s="45">
        <v>0.332</v>
      </c>
      <c r="M34" s="378">
        <v>37.3134328358209</v>
      </c>
      <c r="N34" s="371"/>
    </row>
    <row r="35" spans="2:14" ht="15" thickBot="1">
      <c r="B35" s="393" t="s">
        <v>67</v>
      </c>
      <c r="C35" s="394" t="s">
        <v>68</v>
      </c>
      <c r="D35" s="395" t="s">
        <v>69</v>
      </c>
      <c r="E35" s="396">
        <v>0.013</v>
      </c>
      <c r="F35" s="84">
        <v>0.051</v>
      </c>
      <c r="G35" s="397" t="s">
        <v>243</v>
      </c>
      <c r="H35" s="398">
        <v>0.022</v>
      </c>
      <c r="I35" s="296">
        <v>0</v>
      </c>
      <c r="J35" s="399">
        <v>100</v>
      </c>
      <c r="K35" s="84">
        <v>0.006</v>
      </c>
      <c r="L35" s="84">
        <v>0.11</v>
      </c>
      <c r="M35" s="400">
        <v>68.42105263157895</v>
      </c>
      <c r="N35" s="401"/>
    </row>
    <row r="36" spans="2:14" ht="14.25">
      <c r="B36" s="299" t="s">
        <v>96</v>
      </c>
      <c r="C36" s="402"/>
      <c r="D36" s="402"/>
      <c r="E36" s="402"/>
      <c r="F36" s="402"/>
      <c r="G36" s="402"/>
      <c r="H36" s="402"/>
      <c r="I36" s="402"/>
      <c r="J36" s="402"/>
      <c r="K36" s="402"/>
      <c r="L36" s="402"/>
      <c r="M36" s="402"/>
      <c r="N36" s="401"/>
    </row>
    <row r="37" spans="2:14" ht="14.25">
      <c r="B37" s="299" t="s">
        <v>97</v>
      </c>
      <c r="C37" s="402"/>
      <c r="D37" s="402"/>
      <c r="E37" s="402"/>
      <c r="F37" s="402"/>
      <c r="G37" s="402"/>
      <c r="H37" s="402"/>
      <c r="I37" s="402"/>
      <c r="J37" s="402"/>
      <c r="K37" s="402"/>
      <c r="L37" s="402"/>
      <c r="M37" s="402"/>
      <c r="N37" s="401"/>
    </row>
    <row r="38" spans="2:14" ht="14.25">
      <c r="B38" s="299" t="s">
        <v>281</v>
      </c>
      <c r="C38" s="402"/>
      <c r="D38" s="402"/>
      <c r="E38" s="402"/>
      <c r="F38" s="402"/>
      <c r="G38" s="402"/>
      <c r="H38" s="402"/>
      <c r="I38" s="402"/>
      <c r="J38" s="402"/>
      <c r="K38" s="402"/>
      <c r="L38" s="402"/>
      <c r="M38" s="402"/>
      <c r="N38" s="401"/>
    </row>
    <row r="39" spans="2:3" ht="22.5" customHeight="1">
      <c r="B39" s="403" t="s">
        <v>98</v>
      </c>
      <c r="C39" s="404"/>
    </row>
    <row r="40" spans="2:13" ht="14.25">
      <c r="B40" s="405"/>
      <c r="C40" s="406"/>
      <c r="D40" s="575" t="s">
        <v>74</v>
      </c>
      <c r="E40" s="568" t="s">
        <v>99</v>
      </c>
      <c r="F40" s="569"/>
      <c r="G40" s="569"/>
      <c r="H40" s="569"/>
      <c r="I40" s="569"/>
      <c r="J40" s="570"/>
      <c r="K40" s="568" t="s">
        <v>87</v>
      </c>
      <c r="L40" s="570"/>
      <c r="M40" s="407"/>
    </row>
    <row r="41" spans="2:13" ht="35.25" customHeight="1">
      <c r="B41" s="408" t="s">
        <v>185</v>
      </c>
      <c r="C41" s="409" t="s">
        <v>189</v>
      </c>
      <c r="D41" s="576"/>
      <c r="E41" s="410" t="s">
        <v>89</v>
      </c>
      <c r="F41" s="410" t="s">
        <v>246</v>
      </c>
      <c r="G41" s="411" t="s">
        <v>272</v>
      </c>
      <c r="H41" s="412"/>
      <c r="I41" s="413" t="s">
        <v>273</v>
      </c>
      <c r="J41" s="414"/>
      <c r="K41" s="410" t="s">
        <v>89</v>
      </c>
      <c r="L41" s="415" t="s">
        <v>246</v>
      </c>
      <c r="M41" s="416"/>
    </row>
    <row r="42" spans="2:13" ht="15">
      <c r="B42" s="227"/>
      <c r="C42" s="417"/>
      <c r="D42" s="577"/>
      <c r="E42" s="418" t="s">
        <v>90</v>
      </c>
      <c r="F42" s="418" t="s">
        <v>90</v>
      </c>
      <c r="G42" s="419"/>
      <c r="H42" s="420" t="s">
        <v>90</v>
      </c>
      <c r="I42" s="418" t="s">
        <v>91</v>
      </c>
      <c r="J42" s="418" t="s">
        <v>92</v>
      </c>
      <c r="K42" s="351" t="s">
        <v>90</v>
      </c>
      <c r="L42" s="421" t="s">
        <v>90</v>
      </c>
      <c r="M42" s="422"/>
    </row>
    <row r="43" spans="2:13" ht="16.5" customHeight="1">
      <c r="B43" s="229" t="s">
        <v>198</v>
      </c>
      <c r="C43" s="230" t="s">
        <v>199</v>
      </c>
      <c r="D43" s="231" t="s">
        <v>200</v>
      </c>
      <c r="E43" s="423">
        <v>0.016</v>
      </c>
      <c r="F43" s="419">
        <v>0.053</v>
      </c>
      <c r="G43" s="424"/>
      <c r="H43" s="425">
        <v>0.028</v>
      </c>
      <c r="I43" s="418">
        <v>0</v>
      </c>
      <c r="J43" s="426">
        <v>100</v>
      </c>
      <c r="K43" s="418">
        <v>0.012</v>
      </c>
      <c r="L43" s="419">
        <v>0.146</v>
      </c>
      <c r="M43" s="131">
        <v>57.5</v>
      </c>
    </row>
    <row r="44" spans="2:13" ht="16.5" customHeight="1">
      <c r="B44" s="578" t="s">
        <v>12</v>
      </c>
      <c r="C44" s="235" t="s">
        <v>201</v>
      </c>
      <c r="D44" s="231" t="s">
        <v>265</v>
      </c>
      <c r="E44" s="423">
        <v>0.0313745218500058</v>
      </c>
      <c r="F44" s="427">
        <v>0.102</v>
      </c>
      <c r="G44" s="427"/>
      <c r="H44" s="237">
        <v>0.055</v>
      </c>
      <c r="I44" s="418">
        <v>2</v>
      </c>
      <c r="J44" s="418">
        <v>99.4</v>
      </c>
      <c r="K44" s="232">
        <v>0.02864077894980874</v>
      </c>
      <c r="L44" s="232">
        <v>0.226</v>
      </c>
      <c r="M44" s="428">
        <v>52.27753828087579</v>
      </c>
    </row>
    <row r="45" spans="2:13" ht="16.5" customHeight="1">
      <c r="B45" s="579"/>
      <c r="C45" s="230" t="s">
        <v>159</v>
      </c>
      <c r="D45" s="238" t="s">
        <v>202</v>
      </c>
      <c r="E45" s="232">
        <v>0.04235458768873403</v>
      </c>
      <c r="F45" s="427">
        <v>0.132</v>
      </c>
      <c r="G45" s="427"/>
      <c r="H45" s="237">
        <v>0.068</v>
      </c>
      <c r="I45" s="137">
        <v>39</v>
      </c>
      <c r="J45" s="137">
        <v>89.2</v>
      </c>
      <c r="K45" s="232">
        <v>0.12874065040650406</v>
      </c>
      <c r="L45" s="232">
        <v>0.645</v>
      </c>
      <c r="M45" s="428">
        <v>24.754977496894366</v>
      </c>
    </row>
    <row r="46" spans="2:13" ht="16.5" customHeight="1">
      <c r="B46" s="579"/>
      <c r="C46" s="239" t="s">
        <v>144</v>
      </c>
      <c r="D46" s="238" t="s">
        <v>202</v>
      </c>
      <c r="E46" s="232">
        <v>0.0407594115602919</v>
      </c>
      <c r="F46" s="427">
        <v>0.122</v>
      </c>
      <c r="G46" s="427"/>
      <c r="H46" s="237">
        <v>0.066</v>
      </c>
      <c r="I46" s="137">
        <v>22</v>
      </c>
      <c r="J46" s="137">
        <v>93.9</v>
      </c>
      <c r="K46" s="232">
        <v>0.091</v>
      </c>
      <c r="L46" s="232">
        <v>0.582</v>
      </c>
      <c r="M46" s="428">
        <v>30.846644289124388</v>
      </c>
    </row>
    <row r="47" spans="2:13" ht="16.5" customHeight="1">
      <c r="B47" s="580"/>
      <c r="C47" s="239" t="s">
        <v>145</v>
      </c>
      <c r="D47" s="238" t="s">
        <v>202</v>
      </c>
      <c r="E47" s="232">
        <v>0.036659657875980044</v>
      </c>
      <c r="F47" s="427">
        <v>0.154</v>
      </c>
      <c r="G47" s="427"/>
      <c r="H47" s="237">
        <v>0.069</v>
      </c>
      <c r="I47" s="137">
        <v>26</v>
      </c>
      <c r="J47" s="137">
        <v>92.7</v>
      </c>
      <c r="K47" s="232">
        <v>0.036528272748871465</v>
      </c>
      <c r="L47" s="232">
        <v>0.234</v>
      </c>
      <c r="M47" s="428">
        <v>50.1</v>
      </c>
    </row>
    <row r="48" spans="2:13" ht="16.5" customHeight="1">
      <c r="B48" s="578" t="s">
        <v>146</v>
      </c>
      <c r="C48" s="239" t="s">
        <v>203</v>
      </c>
      <c r="D48" s="238" t="s">
        <v>202</v>
      </c>
      <c r="E48" s="232">
        <v>0.0325863309352518</v>
      </c>
      <c r="F48" s="427">
        <v>0.103</v>
      </c>
      <c r="G48" s="427"/>
      <c r="H48" s="237">
        <v>0.053</v>
      </c>
      <c r="I48" s="137">
        <v>1</v>
      </c>
      <c r="J48" s="429">
        <v>99.7</v>
      </c>
      <c r="K48" s="232">
        <v>0.046130076583894175</v>
      </c>
      <c r="L48" s="232">
        <v>0.252</v>
      </c>
      <c r="M48" s="428">
        <v>41.39706565209124</v>
      </c>
    </row>
    <row r="49" spans="2:13" ht="16.5" customHeight="1">
      <c r="B49" s="579"/>
      <c r="C49" s="239" t="s">
        <v>204</v>
      </c>
      <c r="D49" s="238" t="s">
        <v>202</v>
      </c>
      <c r="E49" s="232">
        <v>0.03575101378751014</v>
      </c>
      <c r="F49" s="427">
        <v>0.103</v>
      </c>
      <c r="G49" s="427"/>
      <c r="H49" s="237">
        <v>0.057</v>
      </c>
      <c r="I49" s="137">
        <v>3</v>
      </c>
      <c r="J49" s="137">
        <v>99.2</v>
      </c>
      <c r="K49" s="232">
        <v>0.05679666319082377</v>
      </c>
      <c r="L49" s="232">
        <v>0.425</v>
      </c>
      <c r="M49" s="428">
        <v>38.62983378381254</v>
      </c>
    </row>
    <row r="50" spans="2:13" ht="16.5" customHeight="1">
      <c r="B50" s="580"/>
      <c r="C50" s="239" t="s">
        <v>147</v>
      </c>
      <c r="D50" s="238" t="s">
        <v>202</v>
      </c>
      <c r="E50" s="232">
        <v>0.03981109689426544</v>
      </c>
      <c r="F50" s="427">
        <v>0.109</v>
      </c>
      <c r="G50" s="427"/>
      <c r="H50" s="237">
        <v>0.061</v>
      </c>
      <c r="I50" s="137">
        <v>9</v>
      </c>
      <c r="J50" s="137">
        <v>97.5</v>
      </c>
      <c r="K50" s="232">
        <v>0.07731859951145749</v>
      </c>
      <c r="L50" s="232">
        <v>0.41</v>
      </c>
      <c r="M50" s="428">
        <v>33.98890129140664</v>
      </c>
    </row>
    <row r="51" spans="2:13" ht="16.5" customHeight="1">
      <c r="B51" s="578" t="s">
        <v>148</v>
      </c>
      <c r="C51" s="240" t="s">
        <v>205</v>
      </c>
      <c r="D51" s="231" t="s">
        <v>200</v>
      </c>
      <c r="E51" s="232">
        <v>0.025242598046814446</v>
      </c>
      <c r="F51" s="427">
        <v>0.095</v>
      </c>
      <c r="G51" s="427"/>
      <c r="H51" s="237">
        <v>0.048</v>
      </c>
      <c r="I51" s="137">
        <v>0</v>
      </c>
      <c r="J51" s="428">
        <v>100</v>
      </c>
      <c r="K51" s="232">
        <v>0.022039373740505346</v>
      </c>
      <c r="L51" s="232">
        <v>0.222</v>
      </c>
      <c r="M51" s="428">
        <v>53.38736328586041</v>
      </c>
    </row>
    <row r="52" spans="2:13" ht="16.5" customHeight="1">
      <c r="B52" s="580"/>
      <c r="C52" s="240" t="s">
        <v>149</v>
      </c>
      <c r="D52" s="238" t="s">
        <v>202</v>
      </c>
      <c r="E52" s="232">
        <v>0.03714936650005812</v>
      </c>
      <c r="F52" s="427">
        <v>0.116</v>
      </c>
      <c r="G52" s="427"/>
      <c r="H52" s="237">
        <v>0.055</v>
      </c>
      <c r="I52" s="429">
        <v>2</v>
      </c>
      <c r="J52" s="429">
        <v>99.4</v>
      </c>
      <c r="K52" s="232">
        <v>0.054643263977682204</v>
      </c>
      <c r="L52" s="232">
        <v>0.298</v>
      </c>
      <c r="M52" s="428">
        <v>40.47096842819733</v>
      </c>
    </row>
    <row r="53" spans="2:13" ht="16.5" customHeight="1">
      <c r="B53" s="578" t="s">
        <v>150</v>
      </c>
      <c r="C53" s="240" t="s">
        <v>206</v>
      </c>
      <c r="D53" s="231" t="s">
        <v>200</v>
      </c>
      <c r="E53" s="232">
        <v>0.029548402037980547</v>
      </c>
      <c r="F53" s="427">
        <v>0.095</v>
      </c>
      <c r="G53" s="427"/>
      <c r="H53" s="237">
        <v>0.054</v>
      </c>
      <c r="I53" s="429">
        <v>0</v>
      </c>
      <c r="J53" s="430">
        <v>100</v>
      </c>
      <c r="K53" s="232">
        <v>0.028587424733672998</v>
      </c>
      <c r="L53" s="232">
        <v>0.337</v>
      </c>
      <c r="M53" s="428">
        <v>50.826493195050006</v>
      </c>
    </row>
    <row r="54" spans="2:13" ht="16.5" customHeight="1">
      <c r="B54" s="579"/>
      <c r="C54" s="239" t="s">
        <v>207</v>
      </c>
      <c r="D54" s="238" t="s">
        <v>202</v>
      </c>
      <c r="E54" s="232">
        <v>0.036650428141633884</v>
      </c>
      <c r="F54" s="427">
        <v>0.12</v>
      </c>
      <c r="G54" s="427"/>
      <c r="H54" s="237">
        <v>0.06</v>
      </c>
      <c r="I54" s="429">
        <v>7</v>
      </c>
      <c r="J54" s="429">
        <v>98.1</v>
      </c>
      <c r="K54" s="232">
        <v>0.066721360796112</v>
      </c>
      <c r="L54" s="232">
        <v>0.486</v>
      </c>
      <c r="M54" s="428">
        <v>35.45496166628794</v>
      </c>
    </row>
    <row r="55" spans="2:13" ht="16.5" customHeight="1">
      <c r="B55" s="579"/>
      <c r="C55" s="239" t="s">
        <v>208</v>
      </c>
      <c r="D55" s="231" t="s">
        <v>200</v>
      </c>
      <c r="E55" s="232">
        <v>0.03442879499217528</v>
      </c>
      <c r="F55" s="427">
        <v>0.101</v>
      </c>
      <c r="G55" s="427"/>
      <c r="H55" s="237">
        <v>0.056</v>
      </c>
      <c r="I55" s="429">
        <v>1</v>
      </c>
      <c r="J55" s="429">
        <v>99.7</v>
      </c>
      <c r="K55" s="232">
        <v>0.0482018779342723</v>
      </c>
      <c r="L55" s="232">
        <v>0.34</v>
      </c>
      <c r="M55" s="428">
        <v>41.66587754019811</v>
      </c>
    </row>
    <row r="56" spans="2:13" ht="16.5" customHeight="1">
      <c r="B56" s="579"/>
      <c r="C56" s="239" t="s">
        <v>209</v>
      </c>
      <c r="D56" s="238" t="s">
        <v>202</v>
      </c>
      <c r="E56" s="232">
        <v>0.033300081197076906</v>
      </c>
      <c r="F56" s="427">
        <v>0.145</v>
      </c>
      <c r="G56" s="427"/>
      <c r="H56" s="237">
        <v>0.062</v>
      </c>
      <c r="I56" s="429">
        <v>10</v>
      </c>
      <c r="J56" s="429">
        <v>97.2</v>
      </c>
      <c r="K56" s="232">
        <v>0.050633221204036655</v>
      </c>
      <c r="L56" s="232">
        <v>0.335</v>
      </c>
      <c r="M56" s="428">
        <v>39.674456079348914</v>
      </c>
    </row>
    <row r="57" spans="2:13" ht="16.5" customHeight="1">
      <c r="B57" s="579"/>
      <c r="C57" s="239" t="s">
        <v>151</v>
      </c>
      <c r="D57" s="238" t="s">
        <v>202</v>
      </c>
      <c r="E57" s="232">
        <v>0.03372575599582899</v>
      </c>
      <c r="F57" s="427">
        <v>0.135</v>
      </c>
      <c r="G57" s="427"/>
      <c r="H57" s="237">
        <v>0.061</v>
      </c>
      <c r="I57" s="137">
        <v>8</v>
      </c>
      <c r="J57" s="429">
        <v>97.8</v>
      </c>
      <c r="K57" s="232">
        <v>0.042138106824238214</v>
      </c>
      <c r="L57" s="232">
        <v>0.323</v>
      </c>
      <c r="M57" s="428">
        <v>44.45562714861916</v>
      </c>
    </row>
    <row r="58" spans="2:13" ht="16.5" customHeight="1">
      <c r="B58" s="580"/>
      <c r="C58" s="239" t="s">
        <v>152</v>
      </c>
      <c r="D58" s="238" t="s">
        <v>202</v>
      </c>
      <c r="E58" s="232">
        <v>0.03563060655356728</v>
      </c>
      <c r="F58" s="427">
        <v>0.105</v>
      </c>
      <c r="G58" s="431"/>
      <c r="H58" s="237">
        <v>0.058</v>
      </c>
      <c r="I58" s="429">
        <v>4</v>
      </c>
      <c r="J58" s="429">
        <v>98.9</v>
      </c>
      <c r="K58" s="232">
        <v>0.04080432256565187</v>
      </c>
      <c r="L58" s="232">
        <v>0.342</v>
      </c>
      <c r="M58" s="428">
        <v>46.61560750320387</v>
      </c>
    </row>
  </sheetData>
  <mergeCells count="12">
    <mergeCell ref="B44:B47"/>
    <mergeCell ref="B48:B50"/>
    <mergeCell ref="B51:B52"/>
    <mergeCell ref="B53:B58"/>
    <mergeCell ref="M2:M3"/>
    <mergeCell ref="E40:J40"/>
    <mergeCell ref="B5:B10"/>
    <mergeCell ref="B20:B25"/>
    <mergeCell ref="B26:B27"/>
    <mergeCell ref="D40:D42"/>
    <mergeCell ref="K40:L40"/>
    <mergeCell ref="B32:B33"/>
  </mergeCells>
  <printOptions/>
  <pageMargins left="0.7874015748031497" right="0.7874015748031497" top="0.5905511811023623" bottom="0.5905511811023623" header="0.5118110236220472" footer="0.5118110236220472"/>
  <pageSetup fitToHeight="1" fitToWidth="1" horizontalDpi="600" verticalDpi="600" orientation="landscape" paperSize="9" scale="5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W44"/>
  <sheetViews>
    <sheetView tabSelected="1" zoomScale="85" zoomScaleNormal="85" workbookViewId="0" topLeftCell="E13">
      <selection activeCell="J53" sqref="J53"/>
    </sheetView>
  </sheetViews>
  <sheetFormatPr defaultColWidth="9.140625" defaultRowHeight="12"/>
  <cols>
    <col min="1" max="1" width="2.140625" style="69" customWidth="1"/>
    <col min="2" max="2" width="12.00390625" style="69" customWidth="1"/>
    <col min="3" max="3" width="18.7109375" style="69" customWidth="1"/>
    <col min="4" max="4" width="25.00390625" style="69" customWidth="1"/>
    <col min="5" max="8" width="13.00390625" style="69" customWidth="1"/>
    <col min="9" max="10" width="12.00390625" style="69" customWidth="1"/>
    <col min="11" max="12" width="12.28125" style="69" customWidth="1"/>
    <col min="13" max="13" width="12.00390625" style="69" customWidth="1"/>
    <col min="14" max="14" width="9.28125" style="69" customWidth="1"/>
    <col min="15" max="16" width="9.421875" style="69" customWidth="1"/>
    <col min="17" max="18" width="8.421875" style="69" customWidth="1"/>
    <col min="19" max="16384" width="9.140625" style="69" customWidth="1"/>
  </cols>
  <sheetData>
    <row r="1" spans="2:14" ht="18" thickBot="1">
      <c r="B1" s="31" t="s">
        <v>100</v>
      </c>
      <c r="C1" s="241"/>
      <c r="D1" s="241"/>
      <c r="E1" s="241"/>
      <c r="F1" s="241"/>
      <c r="G1" s="241"/>
      <c r="H1" s="241"/>
      <c r="I1" s="241"/>
      <c r="J1" s="241"/>
      <c r="K1" s="241"/>
      <c r="L1" s="241"/>
      <c r="M1" s="242"/>
      <c r="N1" s="32"/>
    </row>
    <row r="2" spans="2:14" ht="18.75" customHeight="1">
      <c r="B2" s="243"/>
      <c r="C2" s="244"/>
      <c r="D2" s="245"/>
      <c r="E2" s="246" t="s">
        <v>101</v>
      </c>
      <c r="F2" s="246"/>
      <c r="G2" s="246"/>
      <c r="H2" s="247"/>
      <c r="I2" s="248" t="s">
        <v>102</v>
      </c>
      <c r="J2" s="246"/>
      <c r="K2" s="246"/>
      <c r="L2" s="247"/>
      <c r="M2" s="249" t="s">
        <v>103</v>
      </c>
      <c r="N2" s="32"/>
    </row>
    <row r="3" spans="2:14" ht="82.5" customHeight="1">
      <c r="B3" s="250" t="s">
        <v>185</v>
      </c>
      <c r="C3" s="251" t="s">
        <v>187</v>
      </c>
      <c r="D3" s="252" t="s">
        <v>2</v>
      </c>
      <c r="E3" s="253" t="s">
        <v>89</v>
      </c>
      <c r="F3" s="254" t="s">
        <v>104</v>
      </c>
      <c r="G3" s="254" t="s">
        <v>105</v>
      </c>
      <c r="H3" s="255" t="s">
        <v>106</v>
      </c>
      <c r="I3" s="254" t="s">
        <v>89</v>
      </c>
      <c r="J3" s="256" t="s">
        <v>107</v>
      </c>
      <c r="K3" s="256" t="s">
        <v>108</v>
      </c>
      <c r="L3" s="256" t="s">
        <v>109</v>
      </c>
      <c r="M3" s="257" t="s">
        <v>89</v>
      </c>
      <c r="N3" s="32"/>
    </row>
    <row r="4" spans="2:23" ht="15" thickBot="1">
      <c r="B4" s="258"/>
      <c r="C4" s="259"/>
      <c r="D4" s="260"/>
      <c r="E4" s="261" t="s">
        <v>90</v>
      </c>
      <c r="F4" s="262" t="s">
        <v>90</v>
      </c>
      <c r="G4" s="262" t="s">
        <v>91</v>
      </c>
      <c r="H4" s="262" t="s">
        <v>91</v>
      </c>
      <c r="I4" s="262" t="s">
        <v>110</v>
      </c>
      <c r="J4" s="262" t="s">
        <v>110</v>
      </c>
      <c r="K4" s="262" t="s">
        <v>91</v>
      </c>
      <c r="L4" s="262" t="s">
        <v>91</v>
      </c>
      <c r="M4" s="263" t="s">
        <v>110</v>
      </c>
      <c r="N4" s="32"/>
      <c r="U4" s="264"/>
      <c r="V4" s="264"/>
      <c r="W4" s="264"/>
    </row>
    <row r="5" spans="2:23" ht="14.25">
      <c r="B5" s="547" t="s">
        <v>12</v>
      </c>
      <c r="C5" s="1" t="s">
        <v>10</v>
      </c>
      <c r="D5" s="2" t="s">
        <v>11</v>
      </c>
      <c r="E5" s="265">
        <v>0.6</v>
      </c>
      <c r="F5" s="266">
        <v>2.7</v>
      </c>
      <c r="G5" s="267">
        <v>0</v>
      </c>
      <c r="H5" s="267">
        <v>0</v>
      </c>
      <c r="I5" s="268">
        <v>0.37</v>
      </c>
      <c r="J5" s="268">
        <v>0.41</v>
      </c>
      <c r="K5" s="267">
        <v>347</v>
      </c>
      <c r="L5" s="267">
        <v>248</v>
      </c>
      <c r="M5" s="269">
        <v>2.29</v>
      </c>
      <c r="N5" s="32"/>
      <c r="U5" s="270"/>
      <c r="V5" s="270"/>
      <c r="W5" s="270"/>
    </row>
    <row r="6" spans="2:23" ht="14.25">
      <c r="B6" s="543"/>
      <c r="C6" s="7" t="s">
        <v>252</v>
      </c>
      <c r="D6" s="6" t="s">
        <v>16</v>
      </c>
      <c r="E6" s="271">
        <v>0.7</v>
      </c>
      <c r="F6" s="272">
        <v>2.6</v>
      </c>
      <c r="G6" s="273">
        <v>0</v>
      </c>
      <c r="H6" s="273">
        <v>0</v>
      </c>
      <c r="I6" s="274">
        <v>0.32</v>
      </c>
      <c r="J6" s="274">
        <v>0.49</v>
      </c>
      <c r="K6" s="273">
        <v>312</v>
      </c>
      <c r="L6" s="273">
        <v>259</v>
      </c>
      <c r="M6" s="275">
        <v>2.13</v>
      </c>
      <c r="N6" s="32"/>
      <c r="U6" s="270"/>
      <c r="V6" s="270"/>
      <c r="W6" s="270"/>
    </row>
    <row r="7" spans="2:23" ht="14.25">
      <c r="B7" s="539"/>
      <c r="C7" s="7" t="s">
        <v>78</v>
      </c>
      <c r="D7" s="2" t="s">
        <v>11</v>
      </c>
      <c r="E7" s="271">
        <v>1.1</v>
      </c>
      <c r="F7" s="272">
        <v>3.6</v>
      </c>
      <c r="G7" s="273">
        <v>0</v>
      </c>
      <c r="H7" s="273">
        <v>0</v>
      </c>
      <c r="I7" s="274">
        <v>0.27</v>
      </c>
      <c r="J7" s="274">
        <v>0.4</v>
      </c>
      <c r="K7" s="273">
        <v>284</v>
      </c>
      <c r="L7" s="273">
        <v>217</v>
      </c>
      <c r="M7" s="275">
        <v>2.18</v>
      </c>
      <c r="N7" s="32"/>
      <c r="U7" s="270"/>
      <c r="V7" s="270"/>
      <c r="W7" s="270"/>
    </row>
    <row r="8" spans="2:23" ht="14.25">
      <c r="B8" s="60"/>
      <c r="C8" s="3" t="s">
        <v>21</v>
      </c>
      <c r="D8" s="4" t="s">
        <v>9</v>
      </c>
      <c r="E8" s="271">
        <v>0.6</v>
      </c>
      <c r="F8" s="272">
        <v>4</v>
      </c>
      <c r="G8" s="273">
        <v>0</v>
      </c>
      <c r="H8" s="273">
        <v>0</v>
      </c>
      <c r="I8" s="274">
        <v>0.21</v>
      </c>
      <c r="J8" s="274">
        <v>0.26</v>
      </c>
      <c r="K8" s="273">
        <v>216</v>
      </c>
      <c r="L8" s="273">
        <v>113</v>
      </c>
      <c r="M8" s="275">
        <v>2</v>
      </c>
      <c r="N8" s="32"/>
      <c r="U8" s="270"/>
      <c r="V8" s="270"/>
      <c r="W8" s="270"/>
    </row>
    <row r="9" spans="2:23" ht="14.25">
      <c r="B9" s="60"/>
      <c r="C9" s="3" t="s">
        <v>22</v>
      </c>
      <c r="D9" s="4" t="s">
        <v>11</v>
      </c>
      <c r="E9" s="271">
        <v>0.5</v>
      </c>
      <c r="F9" s="272">
        <v>1.8</v>
      </c>
      <c r="G9" s="273">
        <v>0</v>
      </c>
      <c r="H9" s="273">
        <v>0</v>
      </c>
      <c r="I9" s="274">
        <v>0.19</v>
      </c>
      <c r="J9" s="274">
        <v>0.22</v>
      </c>
      <c r="K9" s="273">
        <v>174</v>
      </c>
      <c r="L9" s="273">
        <v>59</v>
      </c>
      <c r="M9" s="275">
        <v>1.99</v>
      </c>
      <c r="N9" s="32"/>
      <c r="U9" s="270"/>
      <c r="V9" s="270"/>
      <c r="W9" s="270"/>
    </row>
    <row r="10" spans="2:23" ht="14.25">
      <c r="B10" s="60" t="s">
        <v>23</v>
      </c>
      <c r="C10" s="3" t="s">
        <v>24</v>
      </c>
      <c r="D10" s="4" t="s">
        <v>266</v>
      </c>
      <c r="E10" s="271">
        <v>0.5</v>
      </c>
      <c r="F10" s="272">
        <v>2</v>
      </c>
      <c r="G10" s="273">
        <v>0</v>
      </c>
      <c r="H10" s="273">
        <v>0</v>
      </c>
      <c r="I10" s="274">
        <v>0.21</v>
      </c>
      <c r="J10" s="274">
        <v>0.25</v>
      </c>
      <c r="K10" s="273">
        <v>181</v>
      </c>
      <c r="L10" s="273">
        <v>82</v>
      </c>
      <c r="M10" s="275">
        <v>1.97</v>
      </c>
      <c r="N10" s="32"/>
      <c r="U10" s="270"/>
      <c r="V10" s="270"/>
      <c r="W10" s="270"/>
    </row>
    <row r="11" spans="2:23" ht="14.25">
      <c r="B11" s="60"/>
      <c r="C11" s="3" t="s">
        <v>26</v>
      </c>
      <c r="D11" s="4" t="s">
        <v>11</v>
      </c>
      <c r="E11" s="271">
        <v>0.6</v>
      </c>
      <c r="F11" s="272">
        <v>2.8</v>
      </c>
      <c r="G11" s="273">
        <v>0</v>
      </c>
      <c r="H11" s="273">
        <v>0</v>
      </c>
      <c r="I11" s="274">
        <v>0.17</v>
      </c>
      <c r="J11" s="274">
        <v>0.26</v>
      </c>
      <c r="K11" s="273">
        <v>210</v>
      </c>
      <c r="L11" s="273">
        <v>111</v>
      </c>
      <c r="M11" s="275">
        <v>1.96</v>
      </c>
      <c r="N11" s="32"/>
      <c r="U11" s="270"/>
      <c r="V11" s="270"/>
      <c r="W11" s="270"/>
    </row>
    <row r="12" spans="2:23" ht="14.25">
      <c r="B12" s="48"/>
      <c r="C12" s="3" t="s">
        <v>27</v>
      </c>
      <c r="D12" s="4" t="s">
        <v>267</v>
      </c>
      <c r="E12" s="271">
        <v>0.5</v>
      </c>
      <c r="F12" s="272">
        <v>2.5</v>
      </c>
      <c r="G12" s="273">
        <v>0</v>
      </c>
      <c r="H12" s="273">
        <v>0</v>
      </c>
      <c r="I12" s="274">
        <v>0.13</v>
      </c>
      <c r="J12" s="274">
        <v>0.14</v>
      </c>
      <c r="K12" s="273">
        <v>51</v>
      </c>
      <c r="L12" s="273">
        <v>8</v>
      </c>
      <c r="M12" s="275">
        <v>1.92</v>
      </c>
      <c r="N12" s="32"/>
      <c r="U12" s="270"/>
      <c r="V12" s="270"/>
      <c r="W12" s="270"/>
    </row>
    <row r="13" spans="2:23" ht="14.25">
      <c r="B13" s="276" t="s">
        <v>29</v>
      </c>
      <c r="C13" s="3" t="s">
        <v>30</v>
      </c>
      <c r="D13" s="4" t="s">
        <v>11</v>
      </c>
      <c r="E13" s="271">
        <v>0.6</v>
      </c>
      <c r="F13" s="272">
        <v>2.5</v>
      </c>
      <c r="G13" s="273">
        <v>0</v>
      </c>
      <c r="H13" s="273">
        <v>0</v>
      </c>
      <c r="I13" s="277" t="s">
        <v>36</v>
      </c>
      <c r="J13" s="277" t="s">
        <v>36</v>
      </c>
      <c r="K13" s="277" t="s">
        <v>36</v>
      </c>
      <c r="L13" s="277" t="s">
        <v>36</v>
      </c>
      <c r="M13" s="278" t="s">
        <v>36</v>
      </c>
      <c r="N13" s="32"/>
      <c r="U13" s="270"/>
      <c r="V13" s="270"/>
      <c r="W13" s="270"/>
    </row>
    <row r="14" spans="2:23" ht="14.25">
      <c r="B14" s="276" t="s">
        <v>31</v>
      </c>
      <c r="C14" s="3" t="s">
        <v>32</v>
      </c>
      <c r="D14" s="4" t="s">
        <v>25</v>
      </c>
      <c r="E14" s="271">
        <v>1</v>
      </c>
      <c r="F14" s="272">
        <v>3.8</v>
      </c>
      <c r="G14" s="273">
        <v>0</v>
      </c>
      <c r="H14" s="273">
        <v>0</v>
      </c>
      <c r="I14" s="279" t="s">
        <v>36</v>
      </c>
      <c r="J14" s="279" t="s">
        <v>36</v>
      </c>
      <c r="K14" s="280" t="s">
        <v>36</v>
      </c>
      <c r="L14" s="280" t="s">
        <v>36</v>
      </c>
      <c r="M14" s="281" t="s">
        <v>36</v>
      </c>
      <c r="N14" s="32"/>
      <c r="U14" s="270"/>
      <c r="V14" s="270"/>
      <c r="W14" s="270"/>
    </row>
    <row r="15" spans="2:23" ht="14.25">
      <c r="B15" s="276" t="s">
        <v>33</v>
      </c>
      <c r="C15" s="3" t="s">
        <v>34</v>
      </c>
      <c r="D15" s="4" t="s">
        <v>28</v>
      </c>
      <c r="E15" s="271">
        <v>0.6</v>
      </c>
      <c r="F15" s="272">
        <v>2.6</v>
      </c>
      <c r="G15" s="273">
        <v>0</v>
      </c>
      <c r="H15" s="273">
        <v>0</v>
      </c>
      <c r="I15" s="282" t="s">
        <v>36</v>
      </c>
      <c r="J15" s="282" t="s">
        <v>36</v>
      </c>
      <c r="K15" s="282" t="s">
        <v>36</v>
      </c>
      <c r="L15" s="282" t="s">
        <v>36</v>
      </c>
      <c r="M15" s="278" t="s">
        <v>36</v>
      </c>
      <c r="N15" s="32"/>
      <c r="U15" s="270"/>
      <c r="V15" s="270"/>
      <c r="W15" s="270"/>
    </row>
    <row r="16" spans="2:14" ht="14.25">
      <c r="B16" s="276" t="s">
        <v>35</v>
      </c>
      <c r="C16" s="3" t="s">
        <v>37</v>
      </c>
      <c r="D16" s="4" t="s">
        <v>18</v>
      </c>
      <c r="E16" s="271">
        <v>0.6</v>
      </c>
      <c r="F16" s="272">
        <v>3</v>
      </c>
      <c r="G16" s="273">
        <v>0</v>
      </c>
      <c r="H16" s="273">
        <v>0</v>
      </c>
      <c r="I16" s="279" t="s">
        <v>36</v>
      </c>
      <c r="J16" s="279" t="s">
        <v>36</v>
      </c>
      <c r="K16" s="280" t="s">
        <v>36</v>
      </c>
      <c r="L16" s="280" t="s">
        <v>36</v>
      </c>
      <c r="M16" s="281" t="s">
        <v>36</v>
      </c>
      <c r="N16" s="32"/>
    </row>
    <row r="17" spans="2:14" ht="14.25">
      <c r="B17" s="538" t="s">
        <v>41</v>
      </c>
      <c r="C17" s="3" t="s">
        <v>38</v>
      </c>
      <c r="D17" s="4" t="s">
        <v>11</v>
      </c>
      <c r="E17" s="271">
        <v>0.5</v>
      </c>
      <c r="F17" s="272">
        <v>2</v>
      </c>
      <c r="G17" s="273">
        <v>0</v>
      </c>
      <c r="H17" s="273">
        <v>0</v>
      </c>
      <c r="I17" s="282" t="s">
        <v>36</v>
      </c>
      <c r="J17" s="282" t="s">
        <v>36</v>
      </c>
      <c r="K17" s="282" t="s">
        <v>36</v>
      </c>
      <c r="L17" s="282" t="s">
        <v>36</v>
      </c>
      <c r="M17" s="278" t="s">
        <v>36</v>
      </c>
      <c r="N17" s="32"/>
    </row>
    <row r="18" spans="2:14" ht="14.25">
      <c r="B18" s="543"/>
      <c r="C18" s="3" t="s">
        <v>42</v>
      </c>
      <c r="D18" s="4" t="s">
        <v>9</v>
      </c>
      <c r="E18" s="271">
        <v>0.6</v>
      </c>
      <c r="F18" s="272">
        <v>2.4</v>
      </c>
      <c r="G18" s="273">
        <v>0</v>
      </c>
      <c r="H18" s="273">
        <v>0</v>
      </c>
      <c r="I18" s="279">
        <v>0.27</v>
      </c>
      <c r="J18" s="279">
        <v>0.33</v>
      </c>
      <c r="K18" s="280">
        <v>268</v>
      </c>
      <c r="L18" s="280">
        <v>160</v>
      </c>
      <c r="M18" s="283">
        <v>2.23</v>
      </c>
      <c r="N18" s="32"/>
    </row>
    <row r="19" spans="2:14" ht="15">
      <c r="B19" s="542"/>
      <c r="C19" s="3" t="s">
        <v>167</v>
      </c>
      <c r="D19" s="4" t="s">
        <v>169</v>
      </c>
      <c r="E19" s="271">
        <v>0.4</v>
      </c>
      <c r="F19" s="272">
        <v>1.6</v>
      </c>
      <c r="G19" s="273">
        <v>0</v>
      </c>
      <c r="H19" s="273">
        <v>0</v>
      </c>
      <c r="I19" s="279" t="s">
        <v>36</v>
      </c>
      <c r="J19" s="279" t="s">
        <v>36</v>
      </c>
      <c r="K19" s="279" t="s">
        <v>36</v>
      </c>
      <c r="L19" s="279" t="s">
        <v>36</v>
      </c>
      <c r="M19" s="284" t="s">
        <v>36</v>
      </c>
      <c r="N19" s="32"/>
    </row>
    <row r="20" spans="2:14" ht="15">
      <c r="B20" s="544"/>
      <c r="C20" s="285" t="s">
        <v>94</v>
      </c>
      <c r="D20" s="4" t="s">
        <v>95</v>
      </c>
      <c r="E20" s="286" t="s">
        <v>268</v>
      </c>
      <c r="F20" s="287" t="s">
        <v>269</v>
      </c>
      <c r="G20" s="273">
        <v>0</v>
      </c>
      <c r="H20" s="273">
        <v>0</v>
      </c>
      <c r="I20" s="282" t="s">
        <v>36</v>
      </c>
      <c r="J20" s="282" t="s">
        <v>36</v>
      </c>
      <c r="K20" s="282" t="s">
        <v>36</v>
      </c>
      <c r="L20" s="282" t="s">
        <v>36</v>
      </c>
      <c r="M20" s="288" t="s">
        <v>36</v>
      </c>
      <c r="N20" s="32"/>
    </row>
    <row r="21" spans="2:14" ht="14.25">
      <c r="B21" s="538" t="s">
        <v>49</v>
      </c>
      <c r="C21" s="3" t="s">
        <v>50</v>
      </c>
      <c r="D21" s="4" t="s">
        <v>51</v>
      </c>
      <c r="E21" s="271">
        <v>0.5</v>
      </c>
      <c r="F21" s="272">
        <v>3.4</v>
      </c>
      <c r="G21" s="273">
        <v>0</v>
      </c>
      <c r="H21" s="273">
        <v>0</v>
      </c>
      <c r="I21" s="279" t="s">
        <v>36</v>
      </c>
      <c r="J21" s="279" t="s">
        <v>36</v>
      </c>
      <c r="K21" s="280" t="s">
        <v>36</v>
      </c>
      <c r="L21" s="280" t="s">
        <v>36</v>
      </c>
      <c r="M21" s="289" t="s">
        <v>36</v>
      </c>
      <c r="N21" s="32"/>
    </row>
    <row r="22" spans="2:14" ht="14.25" customHeight="1">
      <c r="B22" s="539"/>
      <c r="C22" s="3" t="s">
        <v>52</v>
      </c>
      <c r="D22" s="4" t="s">
        <v>9</v>
      </c>
      <c r="E22" s="271">
        <v>0.5</v>
      </c>
      <c r="F22" s="272">
        <v>2.6</v>
      </c>
      <c r="G22" s="273">
        <v>0</v>
      </c>
      <c r="H22" s="273">
        <v>0</v>
      </c>
      <c r="I22" s="279" t="s">
        <v>36</v>
      </c>
      <c r="J22" s="279" t="s">
        <v>36</v>
      </c>
      <c r="K22" s="280" t="s">
        <v>36</v>
      </c>
      <c r="L22" s="280" t="s">
        <v>36</v>
      </c>
      <c r="M22" s="281" t="s">
        <v>36</v>
      </c>
      <c r="N22" s="32"/>
    </row>
    <row r="23" spans="2:14" ht="14.25" customHeight="1">
      <c r="B23" s="290" t="s">
        <v>53</v>
      </c>
      <c r="C23" s="3" t="s">
        <v>54</v>
      </c>
      <c r="D23" s="8" t="s">
        <v>79</v>
      </c>
      <c r="E23" s="271">
        <v>0.4</v>
      </c>
      <c r="F23" s="272">
        <v>1.8</v>
      </c>
      <c r="G23" s="273">
        <v>0</v>
      </c>
      <c r="H23" s="273">
        <v>0</v>
      </c>
      <c r="I23" s="279" t="s">
        <v>36</v>
      </c>
      <c r="J23" s="279" t="s">
        <v>36</v>
      </c>
      <c r="K23" s="282" t="s">
        <v>36</v>
      </c>
      <c r="L23" s="282" t="s">
        <v>36</v>
      </c>
      <c r="M23" s="291" t="s">
        <v>36</v>
      </c>
      <c r="N23" s="32"/>
    </row>
    <row r="24" spans="2:14" ht="14.25" customHeight="1">
      <c r="B24" s="276" t="s">
        <v>55</v>
      </c>
      <c r="C24" s="3" t="s">
        <v>56</v>
      </c>
      <c r="D24" s="8" t="s">
        <v>57</v>
      </c>
      <c r="E24" s="271">
        <v>0.5</v>
      </c>
      <c r="F24" s="272">
        <v>2.4</v>
      </c>
      <c r="G24" s="273">
        <v>0</v>
      </c>
      <c r="H24" s="273">
        <v>0</v>
      </c>
      <c r="I24" s="279" t="s">
        <v>36</v>
      </c>
      <c r="J24" s="279" t="s">
        <v>36</v>
      </c>
      <c r="K24" s="282" t="s">
        <v>36</v>
      </c>
      <c r="L24" s="282" t="s">
        <v>36</v>
      </c>
      <c r="M24" s="278" t="s">
        <v>36</v>
      </c>
      <c r="N24" s="32"/>
    </row>
    <row r="25" spans="2:14" ht="14.25" customHeight="1">
      <c r="B25" s="276" t="s">
        <v>58</v>
      </c>
      <c r="C25" s="3" t="s">
        <v>59</v>
      </c>
      <c r="D25" s="4" t="s">
        <v>60</v>
      </c>
      <c r="E25" s="271">
        <v>0.6</v>
      </c>
      <c r="F25" s="272">
        <v>2.4</v>
      </c>
      <c r="G25" s="273">
        <v>0</v>
      </c>
      <c r="H25" s="273">
        <v>0</v>
      </c>
      <c r="I25" s="279" t="s">
        <v>36</v>
      </c>
      <c r="J25" s="279" t="s">
        <v>36</v>
      </c>
      <c r="K25" s="282" t="s">
        <v>36</v>
      </c>
      <c r="L25" s="282" t="s">
        <v>36</v>
      </c>
      <c r="M25" s="291" t="s">
        <v>36</v>
      </c>
      <c r="N25" s="32"/>
    </row>
    <row r="26" spans="2:14" ht="14.25" customHeight="1">
      <c r="B26" s="538" t="s">
        <v>62</v>
      </c>
      <c r="C26" s="3" t="s">
        <v>63</v>
      </c>
      <c r="D26" s="4" t="s">
        <v>9</v>
      </c>
      <c r="E26" s="271">
        <v>0.6</v>
      </c>
      <c r="F26" s="272">
        <v>2.6</v>
      </c>
      <c r="G26" s="273">
        <v>0</v>
      </c>
      <c r="H26" s="273">
        <v>0</v>
      </c>
      <c r="I26" s="274">
        <v>0.21</v>
      </c>
      <c r="J26" s="274">
        <v>0.23</v>
      </c>
      <c r="K26" s="273">
        <v>213</v>
      </c>
      <c r="L26" s="273">
        <v>62</v>
      </c>
      <c r="M26" s="275">
        <v>2.05</v>
      </c>
      <c r="N26" s="32"/>
    </row>
    <row r="27" spans="2:14" ht="14.25" customHeight="1">
      <c r="B27" s="539"/>
      <c r="C27" s="3" t="s">
        <v>64</v>
      </c>
      <c r="D27" s="4" t="s">
        <v>65</v>
      </c>
      <c r="E27" s="271">
        <v>0.5</v>
      </c>
      <c r="F27" s="272">
        <v>2</v>
      </c>
      <c r="G27" s="273">
        <v>0</v>
      </c>
      <c r="H27" s="273">
        <v>0</v>
      </c>
      <c r="I27" s="274">
        <v>0.14</v>
      </c>
      <c r="J27" s="274">
        <v>0.16</v>
      </c>
      <c r="K27" s="273">
        <v>84</v>
      </c>
      <c r="L27" s="273">
        <v>11</v>
      </c>
      <c r="M27" s="275">
        <v>1.98</v>
      </c>
      <c r="N27" s="32"/>
    </row>
    <row r="28" spans="2:14" ht="14.25" customHeight="1">
      <c r="B28" s="276" t="s">
        <v>66</v>
      </c>
      <c r="C28" s="3" t="s">
        <v>175</v>
      </c>
      <c r="D28" s="4" t="s">
        <v>9</v>
      </c>
      <c r="E28" s="271">
        <v>0.4</v>
      </c>
      <c r="F28" s="272">
        <v>1.5</v>
      </c>
      <c r="G28" s="273">
        <v>0</v>
      </c>
      <c r="H28" s="273">
        <v>0</v>
      </c>
      <c r="I28" s="282" t="s">
        <v>36</v>
      </c>
      <c r="J28" s="282" t="s">
        <v>36</v>
      </c>
      <c r="K28" s="282" t="s">
        <v>36</v>
      </c>
      <c r="L28" s="282" t="s">
        <v>36</v>
      </c>
      <c r="M28" s="288" t="s">
        <v>36</v>
      </c>
      <c r="N28" s="32"/>
    </row>
    <row r="29" spans="2:14" ht="15" thickBot="1">
      <c r="B29" s="292" t="s">
        <v>67</v>
      </c>
      <c r="C29" s="293" t="s">
        <v>68</v>
      </c>
      <c r="D29" s="294" t="s">
        <v>69</v>
      </c>
      <c r="E29" s="295">
        <v>0.5</v>
      </c>
      <c r="F29" s="296">
        <v>3</v>
      </c>
      <c r="G29" s="296">
        <v>0</v>
      </c>
      <c r="H29" s="296">
        <v>0</v>
      </c>
      <c r="I29" s="297" t="s">
        <v>36</v>
      </c>
      <c r="J29" s="297" t="s">
        <v>36</v>
      </c>
      <c r="K29" s="297" t="s">
        <v>36</v>
      </c>
      <c r="L29" s="297" t="s">
        <v>36</v>
      </c>
      <c r="M29" s="298" t="s">
        <v>36</v>
      </c>
      <c r="N29" s="32"/>
    </row>
    <row r="30" spans="2:14" ht="14.25">
      <c r="B30" s="299" t="s">
        <v>96</v>
      </c>
      <c r="C30" s="300"/>
      <c r="D30" s="300"/>
      <c r="E30" s="301"/>
      <c r="F30" s="302"/>
      <c r="G30" s="302"/>
      <c r="H30" s="302"/>
      <c r="I30" s="303"/>
      <c r="J30" s="303"/>
      <c r="K30" s="303"/>
      <c r="L30" s="303"/>
      <c r="M30" s="303"/>
      <c r="N30" s="32"/>
    </row>
    <row r="31" spans="2:14" ht="14.25">
      <c r="B31" s="299" t="s">
        <v>270</v>
      </c>
      <c r="C31" s="304"/>
      <c r="D31" s="304"/>
      <c r="E31" s="305"/>
      <c r="F31" s="304"/>
      <c r="G31" s="304"/>
      <c r="H31" s="304"/>
      <c r="I31" s="304"/>
      <c r="J31" s="304"/>
      <c r="K31" s="304"/>
      <c r="L31" s="304"/>
      <c r="M31" s="304"/>
      <c r="N31" s="32"/>
    </row>
    <row r="32" spans="3:14" ht="20.25" customHeight="1">
      <c r="C32" s="306"/>
      <c r="D32" s="306"/>
      <c r="E32" s="306"/>
      <c r="F32" s="306"/>
      <c r="G32" s="306"/>
      <c r="H32" s="306"/>
      <c r="I32" s="306"/>
      <c r="J32" s="306"/>
      <c r="K32" s="306"/>
      <c r="L32" s="306"/>
      <c r="M32" s="306"/>
      <c r="N32" s="32"/>
    </row>
    <row r="33" spans="2:14" ht="18" thickBot="1">
      <c r="B33" s="307" t="s">
        <v>271</v>
      </c>
      <c r="C33" s="308"/>
      <c r="D33" s="308"/>
      <c r="E33" s="308"/>
      <c r="F33" s="308"/>
      <c r="G33" s="308"/>
      <c r="H33" s="308"/>
      <c r="I33" s="308"/>
      <c r="J33" s="308"/>
      <c r="K33" s="308"/>
      <c r="L33" s="309"/>
      <c r="M33" s="310"/>
      <c r="N33" s="310"/>
    </row>
    <row r="34" spans="2:20" ht="13.5" customHeight="1">
      <c r="B34" s="592" t="s">
        <v>211</v>
      </c>
      <c r="C34" s="593"/>
      <c r="D34" s="596" t="s">
        <v>212</v>
      </c>
      <c r="E34" s="585" t="s">
        <v>213</v>
      </c>
      <c r="F34" s="585"/>
      <c r="G34" s="585"/>
      <c r="H34" s="585"/>
      <c r="I34" s="585"/>
      <c r="J34" s="585" t="s">
        <v>214</v>
      </c>
      <c r="K34" s="586"/>
      <c r="L34" s="311"/>
      <c r="M34" s="584" t="s">
        <v>215</v>
      </c>
      <c r="N34" s="585"/>
      <c r="O34" s="585"/>
      <c r="P34" s="585"/>
      <c r="Q34" s="586" t="s">
        <v>302</v>
      </c>
      <c r="R34" s="584"/>
      <c r="S34" s="601" t="s">
        <v>153</v>
      </c>
      <c r="T34" s="602" t="s">
        <v>154</v>
      </c>
    </row>
    <row r="35" spans="2:20" ht="18.75" customHeight="1">
      <c r="B35" s="594"/>
      <c r="C35" s="595"/>
      <c r="D35" s="597"/>
      <c r="E35" s="598" t="s">
        <v>303</v>
      </c>
      <c r="F35" s="589" t="s">
        <v>304</v>
      </c>
      <c r="G35" s="589" t="s">
        <v>216</v>
      </c>
      <c r="H35" s="589" t="s">
        <v>217</v>
      </c>
      <c r="I35" s="589"/>
      <c r="J35" s="589" t="s">
        <v>305</v>
      </c>
      <c r="K35" s="600" t="s">
        <v>218</v>
      </c>
      <c r="L35" s="312"/>
      <c r="M35" s="599" t="s">
        <v>306</v>
      </c>
      <c r="N35" s="589" t="s">
        <v>307</v>
      </c>
      <c r="O35" s="581" t="s">
        <v>155</v>
      </c>
      <c r="P35" s="581" t="s">
        <v>156</v>
      </c>
      <c r="Q35" s="605" t="s">
        <v>89</v>
      </c>
      <c r="R35" s="608" t="s">
        <v>219</v>
      </c>
      <c r="S35" s="589"/>
      <c r="T35" s="603"/>
    </row>
    <row r="36" spans="2:20" ht="17.25" customHeight="1">
      <c r="B36" s="594"/>
      <c r="C36" s="595"/>
      <c r="D36" s="597"/>
      <c r="E36" s="590"/>
      <c r="F36" s="589"/>
      <c r="G36" s="589"/>
      <c r="H36" s="589"/>
      <c r="I36" s="589"/>
      <c r="J36" s="589"/>
      <c r="K36" s="600"/>
      <c r="L36" s="590" t="s">
        <v>220</v>
      </c>
      <c r="M36" s="599"/>
      <c r="N36" s="589"/>
      <c r="O36" s="582"/>
      <c r="P36" s="582"/>
      <c r="Q36" s="606"/>
      <c r="R36" s="576"/>
      <c r="S36" s="589"/>
      <c r="T36" s="603"/>
    </row>
    <row r="37" spans="2:20" ht="16.5" customHeight="1">
      <c r="B37" s="594"/>
      <c r="C37" s="595"/>
      <c r="D37" s="597"/>
      <c r="E37" s="591"/>
      <c r="F37" s="589"/>
      <c r="G37" s="589"/>
      <c r="H37" s="589"/>
      <c r="I37" s="589"/>
      <c r="J37" s="589"/>
      <c r="K37" s="600"/>
      <c r="L37" s="591"/>
      <c r="M37" s="599"/>
      <c r="N37" s="589"/>
      <c r="O37" s="583"/>
      <c r="P37" s="583"/>
      <c r="Q37" s="607"/>
      <c r="R37" s="577"/>
      <c r="S37" s="589"/>
      <c r="T37" s="604"/>
    </row>
    <row r="38" spans="2:20" ht="15.75">
      <c r="B38" s="594"/>
      <c r="C38" s="595"/>
      <c r="D38" s="597"/>
      <c r="E38" s="313" t="s">
        <v>308</v>
      </c>
      <c r="F38" s="313" t="s">
        <v>308</v>
      </c>
      <c r="G38" s="313" t="s">
        <v>308</v>
      </c>
      <c r="H38" s="313" t="s">
        <v>221</v>
      </c>
      <c r="I38" s="313" t="s">
        <v>309</v>
      </c>
      <c r="J38" s="313" t="s">
        <v>310</v>
      </c>
      <c r="K38" s="313" t="s">
        <v>310</v>
      </c>
      <c r="L38" s="313" t="s">
        <v>309</v>
      </c>
      <c r="M38" s="313" t="s">
        <v>310</v>
      </c>
      <c r="N38" s="313" t="s">
        <v>310</v>
      </c>
      <c r="O38" s="313" t="s">
        <v>157</v>
      </c>
      <c r="P38" s="313" t="s">
        <v>158</v>
      </c>
      <c r="Q38" s="314" t="s">
        <v>311</v>
      </c>
      <c r="R38" s="314" t="s">
        <v>311</v>
      </c>
      <c r="S38" s="313" t="s">
        <v>312</v>
      </c>
      <c r="T38" s="315" t="s">
        <v>313</v>
      </c>
    </row>
    <row r="39" spans="2:20" ht="13.5" customHeight="1">
      <c r="B39" s="609" t="s">
        <v>314</v>
      </c>
      <c r="C39" s="610"/>
      <c r="D39" s="316" t="s">
        <v>226</v>
      </c>
      <c r="E39" s="317">
        <v>0.028</v>
      </c>
      <c r="F39" s="317">
        <v>0.086</v>
      </c>
      <c r="G39" s="667">
        <v>0.052</v>
      </c>
      <c r="H39" s="318">
        <v>1</v>
      </c>
      <c r="I39" s="668">
        <v>99.7</v>
      </c>
      <c r="J39" s="319">
        <v>0.019</v>
      </c>
      <c r="K39" s="320">
        <v>0.2</v>
      </c>
      <c r="L39" s="321">
        <v>60.9</v>
      </c>
      <c r="M39" s="321">
        <v>0.4</v>
      </c>
      <c r="N39" s="322">
        <v>2.9</v>
      </c>
      <c r="O39" s="318">
        <v>0</v>
      </c>
      <c r="P39" s="318">
        <v>0</v>
      </c>
      <c r="Q39" s="323">
        <v>0.027</v>
      </c>
      <c r="R39" s="323">
        <v>0.065</v>
      </c>
      <c r="S39" s="318" t="s">
        <v>210</v>
      </c>
      <c r="T39" s="669">
        <v>1.3</v>
      </c>
    </row>
    <row r="40" spans="2:20" ht="13.5" customHeight="1">
      <c r="B40" s="609" t="s">
        <v>223</v>
      </c>
      <c r="C40" s="613"/>
      <c r="D40" s="324" t="s">
        <v>230</v>
      </c>
      <c r="E40" s="328">
        <v>0.032</v>
      </c>
      <c r="F40" s="329">
        <v>0.098</v>
      </c>
      <c r="G40" s="667">
        <v>0.06</v>
      </c>
      <c r="H40" s="318">
        <v>7</v>
      </c>
      <c r="I40" s="668">
        <v>98.1</v>
      </c>
      <c r="J40" s="319">
        <v>0.022</v>
      </c>
      <c r="K40" s="322">
        <v>0.358</v>
      </c>
      <c r="L40" s="318">
        <v>58.8</v>
      </c>
      <c r="M40" s="325" t="s">
        <v>315</v>
      </c>
      <c r="N40" s="325" t="s">
        <v>315</v>
      </c>
      <c r="O40" s="325" t="s">
        <v>315</v>
      </c>
      <c r="P40" s="325" t="s">
        <v>315</v>
      </c>
      <c r="Q40" s="232">
        <v>0.027</v>
      </c>
      <c r="R40" s="232">
        <v>0.062</v>
      </c>
      <c r="S40" s="318" t="s">
        <v>231</v>
      </c>
      <c r="T40" s="670">
        <v>1.5</v>
      </c>
    </row>
    <row r="41" spans="2:20" ht="13.5" customHeight="1">
      <c r="B41" s="611" t="s">
        <v>222</v>
      </c>
      <c r="C41" s="612"/>
      <c r="D41" s="324" t="s">
        <v>230</v>
      </c>
      <c r="E41" s="325">
        <v>0.035</v>
      </c>
      <c r="F41" s="326">
        <v>0.197</v>
      </c>
      <c r="G41" s="667">
        <v>0.065</v>
      </c>
      <c r="H41" s="671">
        <v>18</v>
      </c>
      <c r="I41" s="668">
        <v>95</v>
      </c>
      <c r="J41" s="672">
        <v>0.028</v>
      </c>
      <c r="K41" s="673">
        <v>0.362</v>
      </c>
      <c r="L41" s="671">
        <v>54.9</v>
      </c>
      <c r="M41" s="325" t="s">
        <v>315</v>
      </c>
      <c r="N41" s="325" t="s">
        <v>315</v>
      </c>
      <c r="O41" s="325" t="s">
        <v>315</v>
      </c>
      <c r="P41" s="325" t="s">
        <v>315</v>
      </c>
      <c r="Q41" s="327">
        <v>0.03</v>
      </c>
      <c r="R41" s="327">
        <v>0.078</v>
      </c>
      <c r="S41" s="671" t="s">
        <v>233</v>
      </c>
      <c r="T41" s="674">
        <v>0.5</v>
      </c>
    </row>
    <row r="42" spans="2:20" ht="13.5" customHeight="1">
      <c r="B42" s="609" t="s">
        <v>224</v>
      </c>
      <c r="C42" s="613"/>
      <c r="D42" s="330" t="s">
        <v>227</v>
      </c>
      <c r="E42" s="328">
        <v>0.017</v>
      </c>
      <c r="F42" s="329">
        <v>0.083</v>
      </c>
      <c r="G42" s="667">
        <v>0.035</v>
      </c>
      <c r="H42" s="318">
        <v>0</v>
      </c>
      <c r="I42" s="668">
        <v>100</v>
      </c>
      <c r="J42" s="319">
        <v>0.013</v>
      </c>
      <c r="K42" s="322">
        <v>0.222</v>
      </c>
      <c r="L42" s="318">
        <v>56.5</v>
      </c>
      <c r="M42" s="325" t="s">
        <v>316</v>
      </c>
      <c r="N42" s="325" t="s">
        <v>316</v>
      </c>
      <c r="O42" s="325" t="s">
        <v>316</v>
      </c>
      <c r="P42" s="325" t="s">
        <v>316</v>
      </c>
      <c r="Q42" s="232">
        <v>0.027</v>
      </c>
      <c r="R42" s="232">
        <v>0.06</v>
      </c>
      <c r="S42" s="318" t="s">
        <v>233</v>
      </c>
      <c r="T42" s="675">
        <v>0.5</v>
      </c>
    </row>
    <row r="43" spans="2:20" ht="14.25" customHeight="1" thickBot="1">
      <c r="B43" s="587" t="s">
        <v>225</v>
      </c>
      <c r="C43" s="588"/>
      <c r="D43" s="331" t="s">
        <v>228</v>
      </c>
      <c r="E43" s="332">
        <v>0.024</v>
      </c>
      <c r="F43" s="332">
        <v>0.096</v>
      </c>
      <c r="G43" s="676">
        <v>0.049</v>
      </c>
      <c r="H43" s="333">
        <v>3</v>
      </c>
      <c r="I43" s="677">
        <v>99.2</v>
      </c>
      <c r="J43" s="334">
        <v>0.015</v>
      </c>
      <c r="K43" s="335">
        <v>0.216</v>
      </c>
      <c r="L43" s="336">
        <v>59.7</v>
      </c>
      <c r="M43" s="337" t="s">
        <v>317</v>
      </c>
      <c r="N43" s="337" t="s">
        <v>317</v>
      </c>
      <c r="O43" s="337" t="s">
        <v>317</v>
      </c>
      <c r="P43" s="337" t="s">
        <v>317</v>
      </c>
      <c r="Q43" s="338">
        <v>0.027</v>
      </c>
      <c r="R43" s="338">
        <v>0.056</v>
      </c>
      <c r="S43" s="333" t="s">
        <v>232</v>
      </c>
      <c r="T43" s="339">
        <v>1.5</v>
      </c>
    </row>
    <row r="44" ht="12">
      <c r="B44" s="299" t="s">
        <v>229</v>
      </c>
    </row>
  </sheetData>
  <mergeCells count="30">
    <mergeCell ref="B39:C39"/>
    <mergeCell ref="B40:C40"/>
    <mergeCell ref="B41:C41"/>
    <mergeCell ref="B42:C42"/>
    <mergeCell ref="S34:S37"/>
    <mergeCell ref="T34:T37"/>
    <mergeCell ref="Q35:Q37"/>
    <mergeCell ref="R35:R37"/>
    <mergeCell ref="B5:B7"/>
    <mergeCell ref="B17:B20"/>
    <mergeCell ref="B21:B22"/>
    <mergeCell ref="B26:B27"/>
    <mergeCell ref="G35:G37"/>
    <mergeCell ref="H35:I37"/>
    <mergeCell ref="J35:J37"/>
    <mergeCell ref="K35:K37"/>
    <mergeCell ref="B43:C43"/>
    <mergeCell ref="N35:N37"/>
    <mergeCell ref="L36:L37"/>
    <mergeCell ref="B34:C38"/>
    <mergeCell ref="D34:D38"/>
    <mergeCell ref="E34:I34"/>
    <mergeCell ref="J34:K34"/>
    <mergeCell ref="E35:E37"/>
    <mergeCell ref="F35:F37"/>
    <mergeCell ref="M35:M37"/>
    <mergeCell ref="O35:O37"/>
    <mergeCell ref="P35:P37"/>
    <mergeCell ref="M34:P34"/>
    <mergeCell ref="Q34:R34"/>
  </mergeCells>
  <printOptions/>
  <pageMargins left="0.5905511811023623" right="0.5905511811023623" top="0.5905511811023623" bottom="0.5905511811023623" header="0.5118110236220472" footer="0.5118110236220472"/>
  <pageSetup fitToHeight="1" fitToWidth="1"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L58"/>
  <sheetViews>
    <sheetView workbookViewId="0" topLeftCell="A1">
      <pane xSplit="3" topLeftCell="D1" activePane="topRight" state="frozen"/>
      <selection pane="topLeft" activeCell="L16" sqref="L16"/>
      <selection pane="topRight" activeCell="L16" sqref="L16"/>
    </sheetView>
  </sheetViews>
  <sheetFormatPr defaultColWidth="9.140625" defaultRowHeight="12"/>
  <cols>
    <col min="1" max="1" width="3.8515625" style="69" customWidth="1"/>
    <col min="2" max="2" width="13.57421875" style="69" customWidth="1"/>
    <col min="3" max="3" width="21.28125" style="69" customWidth="1"/>
    <col min="4" max="4" width="27.421875" style="69" customWidth="1"/>
    <col min="5" max="6" width="15.57421875" style="69" customWidth="1"/>
    <col min="7" max="7" width="15.28125" style="69" customWidth="1"/>
    <col min="8" max="8" width="7.8515625" style="69" customWidth="1"/>
    <col min="9" max="9" width="8.7109375" style="69" customWidth="1"/>
    <col min="10" max="10" width="5.28125" style="69" customWidth="1"/>
    <col min="11" max="11" width="13.57421875" style="69" customWidth="1"/>
    <col min="12" max="12" width="22.8515625" style="69" customWidth="1"/>
    <col min="13" max="13" width="9.00390625" style="69" customWidth="1"/>
    <col min="14" max="16384" width="9.140625" style="69" customWidth="1"/>
  </cols>
  <sheetData>
    <row r="1" spans="2:11" ht="17.25" customHeight="1">
      <c r="B1" s="161" t="s">
        <v>112</v>
      </c>
      <c r="C1" s="162"/>
      <c r="D1" s="162"/>
      <c r="E1" s="162"/>
      <c r="F1" s="162"/>
      <c r="G1" s="162"/>
      <c r="H1" s="162"/>
      <c r="I1" s="162"/>
      <c r="J1" s="162"/>
      <c r="K1" s="162"/>
    </row>
    <row r="2" spans="2:11" ht="6" customHeight="1" thickBot="1">
      <c r="B2" s="162"/>
      <c r="C2" s="162"/>
      <c r="D2" s="162"/>
      <c r="E2" s="162"/>
      <c r="F2" s="162"/>
      <c r="G2" s="162"/>
      <c r="H2" s="162"/>
      <c r="I2" s="162"/>
      <c r="J2" s="162"/>
      <c r="K2" s="162"/>
    </row>
    <row r="3" spans="2:12" ht="27" customHeight="1">
      <c r="B3" s="638" t="s">
        <v>185</v>
      </c>
      <c r="C3" s="640" t="s">
        <v>187</v>
      </c>
      <c r="D3" s="637" t="s">
        <v>245</v>
      </c>
      <c r="E3" s="163" t="s">
        <v>89</v>
      </c>
      <c r="F3" s="164" t="s">
        <v>246</v>
      </c>
      <c r="G3" s="631" t="s">
        <v>248</v>
      </c>
      <c r="H3" s="633" t="s">
        <v>249</v>
      </c>
      <c r="I3" s="634"/>
      <c r="J3" s="625" t="s">
        <v>113</v>
      </c>
      <c r="K3" s="626"/>
      <c r="L3" s="623" t="s">
        <v>250</v>
      </c>
    </row>
    <row r="4" spans="2:12" ht="14.25" customHeight="1" thickBot="1">
      <c r="B4" s="639"/>
      <c r="C4" s="641"/>
      <c r="D4" s="546"/>
      <c r="E4" s="165" t="s">
        <v>251</v>
      </c>
      <c r="F4" s="166" t="s">
        <v>251</v>
      </c>
      <c r="G4" s="632"/>
      <c r="H4" s="635"/>
      <c r="I4" s="636"/>
      <c r="J4" s="627" t="s">
        <v>251</v>
      </c>
      <c r="K4" s="628"/>
      <c r="L4" s="624"/>
    </row>
    <row r="5" spans="2:12" ht="15.75" customHeight="1">
      <c r="B5" s="629" t="s">
        <v>12</v>
      </c>
      <c r="C5" s="167" t="s">
        <v>114</v>
      </c>
      <c r="D5" s="168" t="s">
        <v>11</v>
      </c>
      <c r="E5" s="169">
        <v>0.033</v>
      </c>
      <c r="F5" s="170">
        <v>0.35</v>
      </c>
      <c r="G5" s="131">
        <v>10</v>
      </c>
      <c r="H5" s="171"/>
      <c r="I5" s="172">
        <v>3</v>
      </c>
      <c r="J5" s="173"/>
      <c r="K5" s="174">
        <v>0.068</v>
      </c>
      <c r="L5" s="175">
        <v>0</v>
      </c>
    </row>
    <row r="6" spans="2:12" ht="15.75" customHeight="1">
      <c r="B6" s="630"/>
      <c r="C6" s="176" t="s">
        <v>252</v>
      </c>
      <c r="D6" s="177" t="s">
        <v>16</v>
      </c>
      <c r="E6" s="178">
        <v>0.029</v>
      </c>
      <c r="F6" s="136">
        <v>0.285</v>
      </c>
      <c r="G6" s="137">
        <v>8</v>
      </c>
      <c r="H6" s="179"/>
      <c r="I6" s="180">
        <v>2</v>
      </c>
      <c r="J6" s="173"/>
      <c r="K6" s="134">
        <v>0.062</v>
      </c>
      <c r="L6" s="181">
        <v>0</v>
      </c>
    </row>
    <row r="7" spans="2:12" ht="15.75" customHeight="1">
      <c r="B7" s="182"/>
      <c r="C7" s="183" t="s">
        <v>115</v>
      </c>
      <c r="D7" s="184" t="s">
        <v>9</v>
      </c>
      <c r="E7" s="178">
        <v>0.026</v>
      </c>
      <c r="F7" s="136">
        <v>0.332</v>
      </c>
      <c r="G7" s="137">
        <v>11</v>
      </c>
      <c r="H7" s="171"/>
      <c r="I7" s="172">
        <v>1</v>
      </c>
      <c r="J7" s="173"/>
      <c r="K7" s="174">
        <v>0.055</v>
      </c>
      <c r="L7" s="181">
        <v>0</v>
      </c>
    </row>
    <row r="8" spans="2:12" ht="15.75" customHeight="1">
      <c r="B8" s="185" t="s">
        <v>23</v>
      </c>
      <c r="C8" s="183" t="s">
        <v>116</v>
      </c>
      <c r="D8" s="168" t="s">
        <v>11</v>
      </c>
      <c r="E8" s="178">
        <v>0.031</v>
      </c>
      <c r="F8" s="136">
        <v>0.392</v>
      </c>
      <c r="G8" s="137">
        <v>12</v>
      </c>
      <c r="H8" s="179"/>
      <c r="I8" s="180">
        <v>1</v>
      </c>
      <c r="J8" s="173"/>
      <c r="K8" s="134">
        <v>0.069</v>
      </c>
      <c r="L8" s="181">
        <v>0</v>
      </c>
    </row>
    <row r="9" spans="2:12" ht="15.75" customHeight="1">
      <c r="B9" s="185"/>
      <c r="C9" s="183" t="s">
        <v>193</v>
      </c>
      <c r="D9" s="168" t="s">
        <v>25</v>
      </c>
      <c r="E9" s="178">
        <v>0.021</v>
      </c>
      <c r="F9" s="136">
        <v>0.313</v>
      </c>
      <c r="G9" s="137">
        <v>11</v>
      </c>
      <c r="H9" s="179"/>
      <c r="I9" s="180">
        <v>1</v>
      </c>
      <c r="J9" s="186"/>
      <c r="K9" s="134">
        <v>0.051</v>
      </c>
      <c r="L9" s="181">
        <v>0</v>
      </c>
    </row>
    <row r="10" spans="2:12" ht="15.75" customHeight="1">
      <c r="B10" s="185"/>
      <c r="C10" s="187" t="s">
        <v>117</v>
      </c>
      <c r="D10" s="168" t="s">
        <v>11</v>
      </c>
      <c r="E10" s="178">
        <v>0.029</v>
      </c>
      <c r="F10" s="135">
        <v>0.355</v>
      </c>
      <c r="G10" s="137">
        <v>10</v>
      </c>
      <c r="H10" s="179"/>
      <c r="I10" s="180">
        <v>1</v>
      </c>
      <c r="J10" s="186"/>
      <c r="K10" s="134">
        <v>0.07</v>
      </c>
      <c r="L10" s="181">
        <v>0</v>
      </c>
    </row>
    <row r="11" spans="2:12" ht="15.75" customHeight="1">
      <c r="B11" s="185"/>
      <c r="C11" s="187" t="s">
        <v>194</v>
      </c>
      <c r="D11" s="168" t="s">
        <v>28</v>
      </c>
      <c r="E11" s="178">
        <v>0.024</v>
      </c>
      <c r="F11" s="136">
        <v>0.336</v>
      </c>
      <c r="G11" s="137">
        <v>11</v>
      </c>
      <c r="H11" s="179"/>
      <c r="I11" s="180">
        <v>1</v>
      </c>
      <c r="J11" s="186"/>
      <c r="K11" s="134">
        <v>0.055</v>
      </c>
      <c r="L11" s="181">
        <v>0</v>
      </c>
    </row>
    <row r="12" spans="2:12" ht="15.75" customHeight="1">
      <c r="B12" s="188" t="s">
        <v>29</v>
      </c>
      <c r="C12" s="187" t="s">
        <v>118</v>
      </c>
      <c r="D12" s="168" t="s">
        <v>11</v>
      </c>
      <c r="E12" s="178">
        <v>0.032</v>
      </c>
      <c r="F12" s="135">
        <v>0.375</v>
      </c>
      <c r="G12" s="137">
        <v>12</v>
      </c>
      <c r="H12" s="179"/>
      <c r="I12" s="180">
        <v>3</v>
      </c>
      <c r="J12" s="186"/>
      <c r="K12" s="134">
        <v>0.069</v>
      </c>
      <c r="L12" s="181">
        <v>0</v>
      </c>
    </row>
    <row r="13" spans="2:12" ht="15.75" customHeight="1">
      <c r="B13" s="188" t="s">
        <v>31</v>
      </c>
      <c r="C13" s="187" t="s">
        <v>119</v>
      </c>
      <c r="D13" s="168" t="s">
        <v>25</v>
      </c>
      <c r="E13" s="178">
        <v>0.037</v>
      </c>
      <c r="F13" s="136">
        <v>0.47</v>
      </c>
      <c r="G13" s="137">
        <v>19</v>
      </c>
      <c r="H13" s="179"/>
      <c r="I13" s="180">
        <v>2</v>
      </c>
      <c r="J13" s="189"/>
      <c r="K13" s="134">
        <v>0.075</v>
      </c>
      <c r="L13" s="181">
        <v>0</v>
      </c>
    </row>
    <row r="14" spans="2:12" ht="15.75" customHeight="1">
      <c r="B14" s="188" t="s">
        <v>33</v>
      </c>
      <c r="C14" s="187" t="s">
        <v>120</v>
      </c>
      <c r="D14" s="168" t="s">
        <v>28</v>
      </c>
      <c r="E14" s="178">
        <v>0.034</v>
      </c>
      <c r="F14" s="136">
        <v>0.462</v>
      </c>
      <c r="G14" s="137">
        <v>20</v>
      </c>
      <c r="H14" s="179"/>
      <c r="I14" s="180">
        <v>3</v>
      </c>
      <c r="J14" s="186"/>
      <c r="K14" s="134">
        <v>0.075</v>
      </c>
      <c r="L14" s="181">
        <v>0</v>
      </c>
    </row>
    <row r="15" spans="2:12" ht="15.75" customHeight="1">
      <c r="B15" s="188" t="s">
        <v>82</v>
      </c>
      <c r="C15" s="187" t="s">
        <v>121</v>
      </c>
      <c r="D15" s="168" t="s">
        <v>84</v>
      </c>
      <c r="E15" s="178">
        <v>0.028</v>
      </c>
      <c r="F15" s="136">
        <v>0.345</v>
      </c>
      <c r="G15" s="137">
        <v>13</v>
      </c>
      <c r="H15" s="179"/>
      <c r="I15" s="180">
        <v>1</v>
      </c>
      <c r="J15" s="189"/>
      <c r="K15" s="134">
        <v>0.064</v>
      </c>
      <c r="L15" s="181">
        <v>0</v>
      </c>
    </row>
    <row r="16" spans="2:12" ht="15.75" customHeight="1">
      <c r="B16" s="552" t="s">
        <v>41</v>
      </c>
      <c r="C16" s="190" t="s">
        <v>122</v>
      </c>
      <c r="D16" s="168" t="s">
        <v>11</v>
      </c>
      <c r="E16" s="178">
        <v>0.031</v>
      </c>
      <c r="F16" s="134">
        <v>0.387</v>
      </c>
      <c r="G16" s="137">
        <v>12</v>
      </c>
      <c r="H16" s="179"/>
      <c r="I16" s="180">
        <v>2</v>
      </c>
      <c r="J16" s="186"/>
      <c r="K16" s="134">
        <v>0.071</v>
      </c>
      <c r="L16" s="181">
        <v>0</v>
      </c>
    </row>
    <row r="17" spans="2:12" ht="15.75" customHeight="1">
      <c r="B17" s="620"/>
      <c r="C17" s="190" t="s">
        <v>123</v>
      </c>
      <c r="D17" s="191" t="s">
        <v>40</v>
      </c>
      <c r="E17" s="178">
        <v>0.027</v>
      </c>
      <c r="F17" s="136">
        <v>0.317</v>
      </c>
      <c r="G17" s="137">
        <v>7</v>
      </c>
      <c r="H17" s="179"/>
      <c r="I17" s="180">
        <v>1</v>
      </c>
      <c r="J17" s="186"/>
      <c r="K17" s="134">
        <v>0.062</v>
      </c>
      <c r="L17" s="181">
        <v>0</v>
      </c>
    </row>
    <row r="18" spans="2:12" ht="15.75" customHeight="1">
      <c r="B18" s="620"/>
      <c r="C18" s="192" t="s">
        <v>124</v>
      </c>
      <c r="D18" s="184" t="s">
        <v>9</v>
      </c>
      <c r="E18" s="178">
        <v>0.046</v>
      </c>
      <c r="F18" s="136">
        <v>0.628</v>
      </c>
      <c r="G18" s="137">
        <v>26</v>
      </c>
      <c r="H18" s="179"/>
      <c r="I18" s="180">
        <v>6</v>
      </c>
      <c r="J18" s="186" t="s">
        <v>253</v>
      </c>
      <c r="K18" s="134">
        <v>0.092</v>
      </c>
      <c r="L18" s="181">
        <v>4</v>
      </c>
    </row>
    <row r="19" spans="2:12" ht="15.75" customHeight="1">
      <c r="B19" s="620"/>
      <c r="C19" s="193" t="s">
        <v>125</v>
      </c>
      <c r="D19" s="184" t="s">
        <v>44</v>
      </c>
      <c r="E19" s="178">
        <v>0.029</v>
      </c>
      <c r="F19" s="135">
        <v>0.339</v>
      </c>
      <c r="G19" s="137">
        <v>13</v>
      </c>
      <c r="H19" s="179"/>
      <c r="I19" s="180">
        <v>1</v>
      </c>
      <c r="J19" s="186"/>
      <c r="K19" s="134">
        <v>0.066</v>
      </c>
      <c r="L19" s="181">
        <v>0</v>
      </c>
    </row>
    <row r="20" spans="2:12" ht="15.75" customHeight="1">
      <c r="B20" s="539"/>
      <c r="C20" s="193" t="s">
        <v>182</v>
      </c>
      <c r="D20" s="184" t="s">
        <v>169</v>
      </c>
      <c r="E20" s="178">
        <v>0.026</v>
      </c>
      <c r="F20" s="134">
        <v>0.377</v>
      </c>
      <c r="G20" s="194">
        <v>13</v>
      </c>
      <c r="H20" s="195"/>
      <c r="I20" s="180">
        <v>1</v>
      </c>
      <c r="J20" s="186"/>
      <c r="K20" s="134">
        <v>0.063</v>
      </c>
      <c r="L20" s="196">
        <v>0</v>
      </c>
    </row>
    <row r="21" spans="2:12" ht="15.75" customHeight="1">
      <c r="B21" s="552" t="s">
        <v>49</v>
      </c>
      <c r="C21" s="183" t="s">
        <v>126</v>
      </c>
      <c r="D21" s="184" t="s">
        <v>51</v>
      </c>
      <c r="E21" s="178">
        <v>0.037</v>
      </c>
      <c r="F21" s="135">
        <v>0.397</v>
      </c>
      <c r="G21" s="137">
        <v>1</v>
      </c>
      <c r="H21" s="179"/>
      <c r="I21" s="180">
        <v>0</v>
      </c>
      <c r="J21" s="186"/>
      <c r="K21" s="134">
        <v>0.073</v>
      </c>
      <c r="L21" s="181">
        <v>0</v>
      </c>
    </row>
    <row r="22" spans="2:12" ht="15.75" customHeight="1">
      <c r="B22" s="539"/>
      <c r="C22" s="183" t="s">
        <v>183</v>
      </c>
      <c r="D22" s="184" t="s">
        <v>9</v>
      </c>
      <c r="E22" s="178">
        <v>0.03</v>
      </c>
      <c r="F22" s="136">
        <v>0.382</v>
      </c>
      <c r="G22" s="137">
        <v>14</v>
      </c>
      <c r="H22" s="179"/>
      <c r="I22" s="180">
        <v>2</v>
      </c>
      <c r="J22" s="186"/>
      <c r="K22" s="134">
        <v>0.068</v>
      </c>
      <c r="L22" s="181">
        <v>0</v>
      </c>
    </row>
    <row r="23" spans="2:12" ht="15.75" customHeight="1">
      <c r="B23" s="621" t="s">
        <v>53</v>
      </c>
      <c r="C23" s="5" t="s">
        <v>54</v>
      </c>
      <c r="D23" s="111" t="s">
        <v>9</v>
      </c>
      <c r="E23" s="178">
        <v>0.039</v>
      </c>
      <c r="F23" s="136">
        <v>0.367</v>
      </c>
      <c r="G23" s="137">
        <v>22</v>
      </c>
      <c r="H23" s="179"/>
      <c r="I23" s="180">
        <v>3</v>
      </c>
      <c r="J23" s="186"/>
      <c r="K23" s="134">
        <v>0.08</v>
      </c>
      <c r="L23" s="181">
        <v>0</v>
      </c>
    </row>
    <row r="24" spans="2:12" ht="15.75" customHeight="1">
      <c r="B24" s="622"/>
      <c r="C24" s="5" t="s">
        <v>238</v>
      </c>
      <c r="D24" s="8" t="s">
        <v>57</v>
      </c>
      <c r="E24" s="178">
        <v>0.034</v>
      </c>
      <c r="F24" s="136">
        <v>0.457</v>
      </c>
      <c r="G24" s="137">
        <v>16</v>
      </c>
      <c r="H24" s="179"/>
      <c r="I24" s="180">
        <v>1</v>
      </c>
      <c r="J24" s="186"/>
      <c r="K24" s="134">
        <v>0.069</v>
      </c>
      <c r="L24" s="181">
        <v>0</v>
      </c>
    </row>
    <row r="25" spans="2:12" ht="15.75" customHeight="1">
      <c r="B25" s="197" t="s">
        <v>55</v>
      </c>
      <c r="C25" s="198" t="s">
        <v>127</v>
      </c>
      <c r="D25" s="199" t="s">
        <v>57</v>
      </c>
      <c r="E25" s="178">
        <v>0.032</v>
      </c>
      <c r="F25" s="136">
        <v>0.414</v>
      </c>
      <c r="G25" s="137">
        <v>12</v>
      </c>
      <c r="H25" s="179"/>
      <c r="I25" s="180">
        <v>2</v>
      </c>
      <c r="J25" s="186"/>
      <c r="K25" s="134">
        <v>0.063</v>
      </c>
      <c r="L25" s="181">
        <v>0</v>
      </c>
    </row>
    <row r="26" spans="2:12" ht="15.75" customHeight="1">
      <c r="B26" s="200" t="s">
        <v>195</v>
      </c>
      <c r="C26" s="201" t="s">
        <v>196</v>
      </c>
      <c r="D26" s="199" t="s">
        <v>60</v>
      </c>
      <c r="E26" s="178">
        <v>0.03</v>
      </c>
      <c r="F26" s="202">
        <v>0.421</v>
      </c>
      <c r="G26" s="137">
        <v>15</v>
      </c>
      <c r="H26" s="179"/>
      <c r="I26" s="180">
        <v>2</v>
      </c>
      <c r="J26" s="186"/>
      <c r="K26" s="134">
        <v>0.068</v>
      </c>
      <c r="L26" s="181">
        <v>0</v>
      </c>
    </row>
    <row r="27" spans="2:12" ht="15.75" customHeight="1">
      <c r="B27" s="619" t="s">
        <v>62</v>
      </c>
      <c r="C27" s="201" t="s">
        <v>128</v>
      </c>
      <c r="D27" s="184" t="s">
        <v>9</v>
      </c>
      <c r="E27" s="178">
        <v>0.032</v>
      </c>
      <c r="F27" s="134">
        <v>0.464</v>
      </c>
      <c r="G27" s="137">
        <v>20</v>
      </c>
      <c r="H27" s="179"/>
      <c r="I27" s="180">
        <v>6</v>
      </c>
      <c r="J27" s="186" t="s">
        <v>254</v>
      </c>
      <c r="K27" s="134">
        <v>0.082</v>
      </c>
      <c r="L27" s="181">
        <v>3</v>
      </c>
    </row>
    <row r="28" spans="2:12" ht="15.75" customHeight="1">
      <c r="B28" s="539"/>
      <c r="C28" s="201" t="s">
        <v>129</v>
      </c>
      <c r="D28" s="203" t="s">
        <v>65</v>
      </c>
      <c r="E28" s="178">
        <v>0.03</v>
      </c>
      <c r="F28" s="134">
        <v>0.42</v>
      </c>
      <c r="G28" s="137">
        <v>15</v>
      </c>
      <c r="H28" s="171"/>
      <c r="I28" s="172">
        <v>3</v>
      </c>
      <c r="J28" s="173"/>
      <c r="K28" s="174">
        <v>0.074</v>
      </c>
      <c r="L28" s="181">
        <v>0</v>
      </c>
    </row>
    <row r="29" spans="2:12" ht="15.75" customHeight="1" thickBot="1">
      <c r="B29" s="204" t="s">
        <v>66</v>
      </c>
      <c r="C29" s="205" t="s">
        <v>176</v>
      </c>
      <c r="D29" s="206" t="s">
        <v>9</v>
      </c>
      <c r="E29" s="207">
        <v>0.025</v>
      </c>
      <c r="F29" s="208">
        <v>0.569</v>
      </c>
      <c r="G29" s="149">
        <v>16</v>
      </c>
      <c r="H29" s="209"/>
      <c r="I29" s="210">
        <v>3</v>
      </c>
      <c r="J29" s="211"/>
      <c r="K29" s="146">
        <v>0.064</v>
      </c>
      <c r="L29" s="212">
        <v>0</v>
      </c>
    </row>
    <row r="30" spans="2:12" ht="15.75" customHeight="1" thickBot="1">
      <c r="B30" s="616" t="s">
        <v>255</v>
      </c>
      <c r="C30" s="617"/>
      <c r="D30" s="618"/>
      <c r="E30" s="213">
        <v>0.030880000000000008</v>
      </c>
      <c r="F30" s="214">
        <v>0.39816</v>
      </c>
      <c r="G30" s="215"/>
      <c r="H30" s="216"/>
      <c r="I30" s="216"/>
      <c r="J30" s="217"/>
      <c r="K30" s="218">
        <v>0.06831999999999999</v>
      </c>
      <c r="L30" s="219"/>
    </row>
    <row r="31" spans="2:12" ht="4.5" customHeight="1">
      <c r="B31" s="220"/>
      <c r="C31" s="220"/>
      <c r="D31" s="220"/>
      <c r="E31" s="109"/>
      <c r="F31" s="109"/>
      <c r="G31" s="220"/>
      <c r="H31" s="220"/>
      <c r="I31" s="220"/>
      <c r="J31" s="220"/>
      <c r="K31" s="220"/>
      <c r="L31" s="109"/>
    </row>
    <row r="32" spans="2:12" ht="12">
      <c r="B32" s="221" t="s">
        <v>130</v>
      </c>
      <c r="C32" s="109" t="s">
        <v>256</v>
      </c>
      <c r="D32" s="109"/>
      <c r="E32" s="109"/>
      <c r="F32" s="109"/>
      <c r="G32" s="109"/>
      <c r="H32" s="109"/>
      <c r="I32" s="109"/>
      <c r="J32" s="109"/>
      <c r="K32" s="109"/>
      <c r="L32" s="109"/>
    </row>
    <row r="33" spans="2:12" ht="14.25">
      <c r="B33" s="109"/>
      <c r="C33" s="109" t="s">
        <v>257</v>
      </c>
      <c r="D33" s="109"/>
      <c r="E33" s="109"/>
      <c r="F33" s="109"/>
      <c r="G33" s="109"/>
      <c r="H33" s="109"/>
      <c r="I33" s="109"/>
      <c r="J33" s="109"/>
      <c r="K33" s="109"/>
      <c r="L33" s="109"/>
    </row>
    <row r="34" spans="2:12" ht="14.25">
      <c r="B34" s="109"/>
      <c r="C34" s="109" t="s">
        <v>258</v>
      </c>
      <c r="D34" s="109"/>
      <c r="E34" s="109"/>
      <c r="F34" s="109"/>
      <c r="G34" s="109"/>
      <c r="H34" s="109"/>
      <c r="I34" s="109"/>
      <c r="J34" s="109"/>
      <c r="K34" s="109"/>
      <c r="L34" s="109"/>
    </row>
    <row r="35" spans="2:12" ht="14.25">
      <c r="B35" s="109">
        <v>2</v>
      </c>
      <c r="C35" s="109" t="s">
        <v>259</v>
      </c>
      <c r="D35" s="109"/>
      <c r="E35" s="109"/>
      <c r="F35" s="109"/>
      <c r="G35" s="109"/>
      <c r="H35" s="109"/>
      <c r="I35" s="109"/>
      <c r="J35" s="109"/>
      <c r="K35" s="109"/>
      <c r="L35" s="109"/>
    </row>
    <row r="36" spans="2:12" ht="12">
      <c r="B36" s="109"/>
      <c r="C36" s="109" t="s">
        <v>260</v>
      </c>
      <c r="D36" s="109"/>
      <c r="E36" s="109"/>
      <c r="F36" s="109"/>
      <c r="G36" s="109"/>
      <c r="H36" s="109"/>
      <c r="I36" s="109"/>
      <c r="J36" s="109"/>
      <c r="K36" s="109"/>
      <c r="L36" s="109"/>
    </row>
    <row r="37" spans="2:12" ht="14.25">
      <c r="B37" s="109">
        <v>3</v>
      </c>
      <c r="C37" s="109" t="s">
        <v>261</v>
      </c>
      <c r="D37" s="109"/>
      <c r="E37" s="109"/>
      <c r="F37" s="109"/>
      <c r="G37" s="109"/>
      <c r="H37" s="109"/>
      <c r="I37" s="109"/>
      <c r="J37" s="109"/>
      <c r="K37" s="109"/>
      <c r="L37" s="109"/>
    </row>
    <row r="38" spans="2:12" ht="12">
      <c r="B38" s="109"/>
      <c r="C38" s="109" t="s">
        <v>244</v>
      </c>
      <c r="D38" s="109"/>
      <c r="E38" s="109"/>
      <c r="F38" s="109"/>
      <c r="G38" s="109"/>
      <c r="H38" s="109"/>
      <c r="I38" s="109"/>
      <c r="J38" s="109"/>
      <c r="K38" s="109"/>
      <c r="L38" s="109"/>
    </row>
    <row r="39" spans="2:12" ht="12">
      <c r="B39" s="109">
        <v>4</v>
      </c>
      <c r="C39" s="109" t="s">
        <v>262</v>
      </c>
      <c r="D39" s="109"/>
      <c r="E39" s="109"/>
      <c r="F39" s="109"/>
      <c r="G39" s="109"/>
      <c r="H39" s="109"/>
      <c r="I39" s="109"/>
      <c r="J39" s="109"/>
      <c r="K39" s="109"/>
      <c r="L39" s="109"/>
    </row>
    <row r="40" spans="2:12" ht="22.5" customHeight="1">
      <c r="B40" s="222" t="s">
        <v>263</v>
      </c>
      <c r="C40" s="223"/>
      <c r="D40" s="224"/>
      <c r="E40" s="109"/>
      <c r="F40" s="109"/>
      <c r="G40" s="109"/>
      <c r="H40" s="109"/>
      <c r="I40" s="109"/>
      <c r="J40" s="109"/>
      <c r="K40" s="109"/>
      <c r="L40" s="109"/>
    </row>
    <row r="41" spans="2:12" ht="30" customHeight="1">
      <c r="B41" s="654" t="s">
        <v>185</v>
      </c>
      <c r="C41" s="656" t="s">
        <v>187</v>
      </c>
      <c r="D41" s="614" t="s">
        <v>245</v>
      </c>
      <c r="E41" s="225" t="s">
        <v>89</v>
      </c>
      <c r="F41" s="226" t="s">
        <v>246</v>
      </c>
      <c r="G41" s="646" t="s">
        <v>248</v>
      </c>
      <c r="H41" s="648" t="s">
        <v>249</v>
      </c>
      <c r="I41" s="649"/>
      <c r="J41" s="652" t="s">
        <v>113</v>
      </c>
      <c r="K41" s="653"/>
      <c r="L41" s="642" t="s">
        <v>250</v>
      </c>
    </row>
    <row r="42" spans="2:12" ht="12" customHeight="1">
      <c r="B42" s="655"/>
      <c r="C42" s="615"/>
      <c r="D42" s="615"/>
      <c r="E42" s="228" t="s">
        <v>264</v>
      </c>
      <c r="F42" s="225" t="s">
        <v>264</v>
      </c>
      <c r="G42" s="647"/>
      <c r="H42" s="650"/>
      <c r="I42" s="651"/>
      <c r="J42" s="644" t="s">
        <v>264</v>
      </c>
      <c r="K42" s="645"/>
      <c r="L42" s="643"/>
    </row>
    <row r="43" spans="2:12" ht="13.5">
      <c r="B43" s="229" t="s">
        <v>198</v>
      </c>
      <c r="C43" s="230" t="s">
        <v>199</v>
      </c>
      <c r="D43" s="231" t="s">
        <v>200</v>
      </c>
      <c r="E43" s="232">
        <v>0.023</v>
      </c>
      <c r="F43" s="232">
        <v>0.105</v>
      </c>
      <c r="G43" s="179">
        <v>0</v>
      </c>
      <c r="H43" s="179"/>
      <c r="I43" s="233">
        <v>0</v>
      </c>
      <c r="J43" s="179"/>
      <c r="K43" s="234">
        <v>0.052</v>
      </c>
      <c r="L43" s="137">
        <v>0</v>
      </c>
    </row>
    <row r="44" spans="2:12" ht="13.5">
      <c r="B44" s="578" t="s">
        <v>12</v>
      </c>
      <c r="C44" s="235" t="s">
        <v>201</v>
      </c>
      <c r="D44" s="231" t="s">
        <v>265</v>
      </c>
      <c r="E44" s="232">
        <v>0.035</v>
      </c>
      <c r="F44" s="232">
        <v>0.145</v>
      </c>
      <c r="G44" s="179">
        <v>0</v>
      </c>
      <c r="H44" s="179"/>
      <c r="I44" s="236">
        <v>0</v>
      </c>
      <c r="J44" s="179"/>
      <c r="K44" s="237">
        <v>0.066</v>
      </c>
      <c r="L44" s="137">
        <v>0</v>
      </c>
    </row>
    <row r="45" spans="2:12" ht="13.5">
      <c r="B45" s="579"/>
      <c r="C45" s="230" t="s">
        <v>159</v>
      </c>
      <c r="D45" s="238" t="s">
        <v>202</v>
      </c>
      <c r="E45" s="232">
        <v>0.045</v>
      </c>
      <c r="F45" s="232">
        <v>0.158</v>
      </c>
      <c r="G45" s="179">
        <v>0</v>
      </c>
      <c r="H45" s="179"/>
      <c r="I45" s="236">
        <v>0</v>
      </c>
      <c r="J45" s="179"/>
      <c r="K45" s="237">
        <v>0.079</v>
      </c>
      <c r="L45" s="137">
        <v>0</v>
      </c>
    </row>
    <row r="46" spans="2:12" ht="13.5">
      <c r="B46" s="579"/>
      <c r="C46" s="239" t="s">
        <v>144</v>
      </c>
      <c r="D46" s="238" t="s">
        <v>202</v>
      </c>
      <c r="E46" s="232">
        <v>0.04</v>
      </c>
      <c r="F46" s="232">
        <v>0.147</v>
      </c>
      <c r="G46" s="179">
        <v>0</v>
      </c>
      <c r="H46" s="179"/>
      <c r="I46" s="236">
        <v>0</v>
      </c>
      <c r="J46" s="179"/>
      <c r="K46" s="237">
        <v>0.071</v>
      </c>
      <c r="L46" s="137">
        <v>0</v>
      </c>
    </row>
    <row r="47" spans="2:12" ht="13.5">
      <c r="B47" s="580"/>
      <c r="C47" s="239" t="s">
        <v>145</v>
      </c>
      <c r="D47" s="238" t="s">
        <v>202</v>
      </c>
      <c r="E47" s="232">
        <v>0.031</v>
      </c>
      <c r="F47" s="232">
        <v>0.111</v>
      </c>
      <c r="G47" s="179">
        <v>0</v>
      </c>
      <c r="H47" s="179"/>
      <c r="I47" s="236">
        <v>0</v>
      </c>
      <c r="J47" s="179"/>
      <c r="K47" s="237">
        <v>0.058</v>
      </c>
      <c r="L47" s="137">
        <v>0</v>
      </c>
    </row>
    <row r="48" spans="2:12" ht="13.5">
      <c r="B48" s="578" t="s">
        <v>146</v>
      </c>
      <c r="C48" s="239" t="s">
        <v>203</v>
      </c>
      <c r="D48" s="238" t="s">
        <v>202</v>
      </c>
      <c r="E48" s="232">
        <v>0.031</v>
      </c>
      <c r="F48" s="232">
        <v>0.101</v>
      </c>
      <c r="G48" s="179">
        <v>0</v>
      </c>
      <c r="H48" s="179"/>
      <c r="I48" s="236">
        <v>0</v>
      </c>
      <c r="J48" s="179"/>
      <c r="K48" s="237">
        <v>0.058</v>
      </c>
      <c r="L48" s="137">
        <v>0</v>
      </c>
    </row>
    <row r="49" spans="2:12" ht="13.5">
      <c r="B49" s="579"/>
      <c r="C49" s="229" t="s">
        <v>204</v>
      </c>
      <c r="D49" s="238" t="s">
        <v>202</v>
      </c>
      <c r="E49" s="232">
        <v>0.03</v>
      </c>
      <c r="F49" s="232">
        <v>0.105</v>
      </c>
      <c r="G49" s="179">
        <v>0</v>
      </c>
      <c r="H49" s="179"/>
      <c r="I49" s="236">
        <v>0</v>
      </c>
      <c r="J49" s="179"/>
      <c r="K49" s="237">
        <v>0.06</v>
      </c>
      <c r="L49" s="137">
        <v>0</v>
      </c>
    </row>
    <row r="50" spans="2:12" ht="24">
      <c r="B50" s="580"/>
      <c r="C50" s="239" t="s">
        <v>147</v>
      </c>
      <c r="D50" s="238" t="s">
        <v>202</v>
      </c>
      <c r="E50" s="232">
        <v>0.032</v>
      </c>
      <c r="F50" s="232">
        <v>0.107</v>
      </c>
      <c r="G50" s="179">
        <v>0</v>
      </c>
      <c r="H50" s="179"/>
      <c r="I50" s="236">
        <v>0</v>
      </c>
      <c r="J50" s="179"/>
      <c r="K50" s="237">
        <v>0.06</v>
      </c>
      <c r="L50" s="137">
        <v>0</v>
      </c>
    </row>
    <row r="51" spans="2:12" ht="13.5">
      <c r="B51" s="578" t="s">
        <v>148</v>
      </c>
      <c r="C51" s="240" t="s">
        <v>205</v>
      </c>
      <c r="D51" s="231" t="s">
        <v>200</v>
      </c>
      <c r="E51" s="232">
        <v>0.03</v>
      </c>
      <c r="F51" s="232">
        <v>0.101</v>
      </c>
      <c r="G51" s="179">
        <v>0</v>
      </c>
      <c r="H51" s="179"/>
      <c r="I51" s="236">
        <v>0</v>
      </c>
      <c r="J51" s="179"/>
      <c r="K51" s="237">
        <v>0.054</v>
      </c>
      <c r="L51" s="137">
        <v>0</v>
      </c>
    </row>
    <row r="52" spans="2:12" ht="13.5">
      <c r="B52" s="580"/>
      <c r="C52" s="240" t="s">
        <v>149</v>
      </c>
      <c r="D52" s="238" t="s">
        <v>202</v>
      </c>
      <c r="E52" s="232">
        <v>0.027</v>
      </c>
      <c r="F52" s="232">
        <v>0.105</v>
      </c>
      <c r="G52" s="179">
        <v>0</v>
      </c>
      <c r="H52" s="179"/>
      <c r="I52" s="236">
        <v>0</v>
      </c>
      <c r="J52" s="179"/>
      <c r="K52" s="237">
        <v>0.052</v>
      </c>
      <c r="L52" s="137">
        <v>0</v>
      </c>
    </row>
    <row r="53" spans="2:12" ht="13.5">
      <c r="B53" s="578" t="s">
        <v>150</v>
      </c>
      <c r="C53" s="240" t="s">
        <v>206</v>
      </c>
      <c r="D53" s="231" t="s">
        <v>200</v>
      </c>
      <c r="E53" s="232">
        <v>0.028</v>
      </c>
      <c r="F53" s="232">
        <v>0.181</v>
      </c>
      <c r="G53" s="179">
        <v>0</v>
      </c>
      <c r="H53" s="179"/>
      <c r="I53" s="236">
        <v>0</v>
      </c>
      <c r="J53" s="179"/>
      <c r="K53" s="237">
        <v>0.053</v>
      </c>
      <c r="L53" s="137">
        <v>0</v>
      </c>
    </row>
    <row r="54" spans="2:12" ht="13.5">
      <c r="B54" s="579"/>
      <c r="C54" s="239" t="s">
        <v>207</v>
      </c>
      <c r="D54" s="238" t="s">
        <v>202</v>
      </c>
      <c r="E54" s="232">
        <v>0.034</v>
      </c>
      <c r="F54" s="232">
        <v>0.142</v>
      </c>
      <c r="G54" s="179">
        <v>0</v>
      </c>
      <c r="H54" s="179"/>
      <c r="I54" s="236">
        <v>0</v>
      </c>
      <c r="J54" s="179"/>
      <c r="K54" s="237">
        <v>0.062</v>
      </c>
      <c r="L54" s="137">
        <v>0</v>
      </c>
    </row>
    <row r="55" spans="2:12" ht="13.5">
      <c r="B55" s="579"/>
      <c r="C55" s="239" t="s">
        <v>208</v>
      </c>
      <c r="D55" s="231" t="s">
        <v>200</v>
      </c>
      <c r="E55" s="232">
        <v>0.033</v>
      </c>
      <c r="F55" s="232">
        <v>0.119</v>
      </c>
      <c r="G55" s="179">
        <v>0</v>
      </c>
      <c r="H55" s="179"/>
      <c r="I55" s="236">
        <v>0</v>
      </c>
      <c r="J55" s="179"/>
      <c r="K55" s="237">
        <v>0.06</v>
      </c>
      <c r="L55" s="137">
        <v>0</v>
      </c>
    </row>
    <row r="56" spans="2:12" ht="13.5">
      <c r="B56" s="579"/>
      <c r="C56" s="239" t="s">
        <v>209</v>
      </c>
      <c r="D56" s="238" t="s">
        <v>202</v>
      </c>
      <c r="E56" s="232">
        <v>0.029</v>
      </c>
      <c r="F56" s="232">
        <v>0.134</v>
      </c>
      <c r="G56" s="179">
        <v>0</v>
      </c>
      <c r="H56" s="179"/>
      <c r="I56" s="236">
        <v>0</v>
      </c>
      <c r="J56" s="179"/>
      <c r="K56" s="237">
        <v>0.058</v>
      </c>
      <c r="L56" s="137">
        <v>0</v>
      </c>
    </row>
    <row r="57" spans="2:12" ht="13.5">
      <c r="B57" s="579"/>
      <c r="C57" s="239" t="s">
        <v>151</v>
      </c>
      <c r="D57" s="238" t="s">
        <v>202</v>
      </c>
      <c r="E57" s="232">
        <v>0.028</v>
      </c>
      <c r="F57" s="232">
        <v>0.112</v>
      </c>
      <c r="G57" s="179">
        <v>0</v>
      </c>
      <c r="H57" s="179"/>
      <c r="I57" s="236">
        <v>0</v>
      </c>
      <c r="J57" s="179"/>
      <c r="K57" s="237">
        <v>0.055</v>
      </c>
      <c r="L57" s="137">
        <v>0</v>
      </c>
    </row>
    <row r="58" spans="2:12" ht="13.5">
      <c r="B58" s="580"/>
      <c r="C58" s="239" t="s">
        <v>152</v>
      </c>
      <c r="D58" s="238" t="s">
        <v>202</v>
      </c>
      <c r="E58" s="232">
        <v>0.029</v>
      </c>
      <c r="F58" s="232">
        <v>0.11</v>
      </c>
      <c r="G58" s="179">
        <v>0</v>
      </c>
      <c r="H58" s="179"/>
      <c r="I58" s="236">
        <v>0</v>
      </c>
      <c r="J58" s="179"/>
      <c r="K58" s="237">
        <v>0.055</v>
      </c>
      <c r="L58" s="137">
        <v>0</v>
      </c>
    </row>
  </sheetData>
  <mergeCells count="26">
    <mergeCell ref="B51:B52"/>
    <mergeCell ref="B53:B58"/>
    <mergeCell ref="B41:B42"/>
    <mergeCell ref="C41:C42"/>
    <mergeCell ref="B44:B47"/>
    <mergeCell ref="B48:B50"/>
    <mergeCell ref="L41:L42"/>
    <mergeCell ref="J42:K42"/>
    <mergeCell ref="G41:G42"/>
    <mergeCell ref="H41:I42"/>
    <mergeCell ref="J41:K41"/>
    <mergeCell ref="L3:L4"/>
    <mergeCell ref="J3:K3"/>
    <mergeCell ref="J4:K4"/>
    <mergeCell ref="B5:B6"/>
    <mergeCell ref="G3:G4"/>
    <mergeCell ref="H3:I4"/>
    <mergeCell ref="D3:D4"/>
    <mergeCell ref="B3:B4"/>
    <mergeCell ref="C3:C4"/>
    <mergeCell ref="D41:D42"/>
    <mergeCell ref="B30:D30"/>
    <mergeCell ref="B27:B28"/>
    <mergeCell ref="B16:B20"/>
    <mergeCell ref="B21:B22"/>
    <mergeCell ref="B23:B24"/>
  </mergeCells>
  <printOptions/>
  <pageMargins left="0.7874015748031497" right="0.7874015748031497" top="0.7874015748031497" bottom="0.7874015748031497" header="0.5118110236220472" footer="0.5118110236220472"/>
  <pageSetup fitToHeight="1" fitToWidth="1" horizontalDpi="400" verticalDpi="400" orientation="landscape" paperSize="9" scale="5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K20"/>
  <sheetViews>
    <sheetView workbookViewId="0" topLeftCell="A1">
      <selection activeCell="L16" sqref="L16"/>
    </sheetView>
  </sheetViews>
  <sheetFormatPr defaultColWidth="9.140625" defaultRowHeight="12"/>
  <cols>
    <col min="1" max="1" width="2.7109375" style="69" customWidth="1"/>
    <col min="2" max="2" width="10.57421875" style="69" customWidth="1"/>
    <col min="3" max="3" width="11.57421875" style="69" customWidth="1"/>
    <col min="4" max="4" width="24.57421875" style="69" customWidth="1"/>
    <col min="5" max="6" width="13.00390625" style="69" customWidth="1"/>
    <col min="7" max="8" width="11.421875" style="69" customWidth="1"/>
    <col min="9" max="9" width="12.28125" style="69" customWidth="1"/>
    <col min="10" max="10" width="13.57421875" style="69" customWidth="1"/>
    <col min="11" max="11" width="13.8515625" style="69" customWidth="1"/>
    <col min="12" max="12" width="9.00390625" style="69" customWidth="1"/>
    <col min="13" max="16384" width="9.140625" style="69" customWidth="1"/>
  </cols>
  <sheetData>
    <row r="1" ht="21.75" customHeight="1" thickBot="1">
      <c r="B1" s="117" t="s">
        <v>131</v>
      </c>
    </row>
    <row r="2" spans="2:11" ht="61.5" customHeight="1">
      <c r="B2" s="661" t="s">
        <v>185</v>
      </c>
      <c r="C2" s="663" t="s">
        <v>190</v>
      </c>
      <c r="D2" s="665" t="s">
        <v>245</v>
      </c>
      <c r="E2" s="118" t="s">
        <v>89</v>
      </c>
      <c r="F2" s="119" t="s">
        <v>246</v>
      </c>
      <c r="G2" s="120" t="s">
        <v>191</v>
      </c>
      <c r="H2" s="120" t="s">
        <v>132</v>
      </c>
      <c r="I2" s="121" t="s">
        <v>133</v>
      </c>
      <c r="J2" s="657" t="s">
        <v>134</v>
      </c>
      <c r="K2" s="659" t="s">
        <v>135</v>
      </c>
    </row>
    <row r="3" spans="2:11" ht="18" customHeight="1" thickBot="1">
      <c r="B3" s="662"/>
      <c r="C3" s="664"/>
      <c r="D3" s="666"/>
      <c r="E3" s="122" t="s">
        <v>90</v>
      </c>
      <c r="F3" s="123" t="s">
        <v>90</v>
      </c>
      <c r="G3" s="124" t="s">
        <v>136</v>
      </c>
      <c r="H3" s="125" t="s">
        <v>111</v>
      </c>
      <c r="I3" s="123" t="s">
        <v>90</v>
      </c>
      <c r="J3" s="658"/>
      <c r="K3" s="660"/>
    </row>
    <row r="4" spans="2:11" ht="21.75" customHeight="1">
      <c r="B4" s="126"/>
      <c r="C4" s="127" t="s">
        <v>21</v>
      </c>
      <c r="D4" s="21" t="s">
        <v>9</v>
      </c>
      <c r="E4" s="128">
        <v>0.005</v>
      </c>
      <c r="F4" s="129">
        <v>0.025</v>
      </c>
      <c r="G4" s="130">
        <v>0</v>
      </c>
      <c r="H4" s="130">
        <v>0</v>
      </c>
      <c r="I4" s="129">
        <v>0.011</v>
      </c>
      <c r="J4" s="131" t="s">
        <v>137</v>
      </c>
      <c r="K4" s="132">
        <v>0</v>
      </c>
    </row>
    <row r="5" spans="2:11" ht="21.75" customHeight="1">
      <c r="B5" s="133" t="s">
        <v>23</v>
      </c>
      <c r="C5" s="16" t="s">
        <v>22</v>
      </c>
      <c r="D5" s="22" t="s">
        <v>11</v>
      </c>
      <c r="E5" s="134">
        <v>0.003</v>
      </c>
      <c r="F5" s="135">
        <v>0.027</v>
      </c>
      <c r="G5" s="136">
        <v>0</v>
      </c>
      <c r="H5" s="136">
        <v>0</v>
      </c>
      <c r="I5" s="135">
        <v>0.008</v>
      </c>
      <c r="J5" s="137" t="s">
        <v>137</v>
      </c>
      <c r="K5" s="138">
        <v>0</v>
      </c>
    </row>
    <row r="6" spans="2:11" ht="21.75" customHeight="1">
      <c r="B6" s="139"/>
      <c r="C6" s="16" t="s">
        <v>26</v>
      </c>
      <c r="D6" s="22" t="s">
        <v>11</v>
      </c>
      <c r="E6" s="134">
        <v>0.002</v>
      </c>
      <c r="F6" s="135">
        <v>0.021</v>
      </c>
      <c r="G6" s="136">
        <v>0</v>
      </c>
      <c r="H6" s="136">
        <v>0</v>
      </c>
      <c r="I6" s="135">
        <v>0.006</v>
      </c>
      <c r="J6" s="137" t="s">
        <v>137</v>
      </c>
      <c r="K6" s="138">
        <v>0</v>
      </c>
    </row>
    <row r="7" spans="2:11" ht="21.75" customHeight="1">
      <c r="B7" s="140" t="s">
        <v>29</v>
      </c>
      <c r="C7" s="16" t="s">
        <v>30</v>
      </c>
      <c r="D7" s="22" t="s">
        <v>11</v>
      </c>
      <c r="E7" s="134">
        <v>0.006</v>
      </c>
      <c r="F7" s="135">
        <v>0.03</v>
      </c>
      <c r="G7" s="136">
        <v>0</v>
      </c>
      <c r="H7" s="136">
        <v>0</v>
      </c>
      <c r="I7" s="135">
        <v>0.013</v>
      </c>
      <c r="J7" s="137" t="s">
        <v>137</v>
      </c>
      <c r="K7" s="138">
        <v>0</v>
      </c>
    </row>
    <row r="8" spans="2:11" ht="21.75" customHeight="1">
      <c r="B8" s="140" t="s">
        <v>31</v>
      </c>
      <c r="C8" s="16" t="s">
        <v>32</v>
      </c>
      <c r="D8" s="22" t="s">
        <v>25</v>
      </c>
      <c r="E8" s="134">
        <v>0.005</v>
      </c>
      <c r="F8" s="135">
        <v>0.023</v>
      </c>
      <c r="G8" s="136">
        <v>0</v>
      </c>
      <c r="H8" s="136">
        <v>0</v>
      </c>
      <c r="I8" s="135">
        <v>0.01</v>
      </c>
      <c r="J8" s="137" t="s">
        <v>137</v>
      </c>
      <c r="K8" s="138">
        <v>0</v>
      </c>
    </row>
    <row r="9" spans="2:11" ht="21.75" customHeight="1">
      <c r="B9" s="140" t="s">
        <v>33</v>
      </c>
      <c r="C9" s="16" t="s">
        <v>34</v>
      </c>
      <c r="D9" s="22" t="s">
        <v>28</v>
      </c>
      <c r="E9" s="134">
        <v>0.001</v>
      </c>
      <c r="F9" s="135">
        <v>0.015</v>
      </c>
      <c r="G9" s="136">
        <v>0</v>
      </c>
      <c r="H9" s="136">
        <v>0</v>
      </c>
      <c r="I9" s="135">
        <v>0.004</v>
      </c>
      <c r="J9" s="137" t="s">
        <v>137</v>
      </c>
      <c r="K9" s="138">
        <v>0</v>
      </c>
    </row>
    <row r="10" spans="2:11" ht="21.75" customHeight="1">
      <c r="B10" s="141" t="s">
        <v>41</v>
      </c>
      <c r="C10" s="16" t="s">
        <v>38</v>
      </c>
      <c r="D10" s="22" t="s">
        <v>11</v>
      </c>
      <c r="E10" s="134">
        <v>0.002</v>
      </c>
      <c r="F10" s="135">
        <v>0.025</v>
      </c>
      <c r="G10" s="136">
        <v>0</v>
      </c>
      <c r="H10" s="136">
        <v>0</v>
      </c>
      <c r="I10" s="135">
        <v>0.007</v>
      </c>
      <c r="J10" s="137" t="s">
        <v>137</v>
      </c>
      <c r="K10" s="138">
        <v>0</v>
      </c>
    </row>
    <row r="11" spans="2:11" ht="21.75" customHeight="1">
      <c r="B11" s="140" t="s">
        <v>55</v>
      </c>
      <c r="C11" s="16" t="s">
        <v>56</v>
      </c>
      <c r="D11" s="142" t="s">
        <v>57</v>
      </c>
      <c r="E11" s="134">
        <v>0.001</v>
      </c>
      <c r="F11" s="135">
        <v>0.033</v>
      </c>
      <c r="G11" s="136">
        <v>0</v>
      </c>
      <c r="H11" s="136">
        <v>0</v>
      </c>
      <c r="I11" s="135">
        <v>0.004</v>
      </c>
      <c r="J11" s="137" t="s">
        <v>137</v>
      </c>
      <c r="K11" s="138">
        <v>0</v>
      </c>
    </row>
    <row r="12" spans="2:11" ht="21.75" customHeight="1" thickBot="1">
      <c r="B12" s="143" t="s">
        <v>66</v>
      </c>
      <c r="C12" s="144" t="s">
        <v>175</v>
      </c>
      <c r="D12" s="145" t="s">
        <v>9</v>
      </c>
      <c r="E12" s="146">
        <v>0.002</v>
      </c>
      <c r="F12" s="147">
        <v>0.024</v>
      </c>
      <c r="G12" s="148">
        <v>0</v>
      </c>
      <c r="H12" s="148">
        <v>0</v>
      </c>
      <c r="I12" s="147">
        <v>0.005</v>
      </c>
      <c r="J12" s="149" t="s">
        <v>137</v>
      </c>
      <c r="K12" s="150">
        <v>0</v>
      </c>
    </row>
    <row r="13" spans="2:11" ht="25.5" customHeight="1">
      <c r="B13" s="151"/>
      <c r="C13" s="151"/>
      <c r="D13" s="151"/>
      <c r="E13" s="152"/>
      <c r="F13" s="152"/>
      <c r="G13" s="153"/>
      <c r="H13" s="153"/>
      <c r="I13" s="152"/>
      <c r="J13" s="154"/>
      <c r="K13" s="153"/>
    </row>
    <row r="14" spans="2:11" ht="15" customHeight="1">
      <c r="B14" s="67" t="s">
        <v>247</v>
      </c>
      <c r="C14" s="67" t="s">
        <v>138</v>
      </c>
      <c r="D14" s="151"/>
      <c r="E14" s="152"/>
      <c r="F14" s="152"/>
      <c r="G14" s="153"/>
      <c r="H14" s="153"/>
      <c r="I14" s="152"/>
      <c r="J14" s="154"/>
      <c r="K14" s="153"/>
    </row>
    <row r="15" spans="2:11" ht="15" customHeight="1">
      <c r="B15" s="109"/>
      <c r="C15" s="109" t="s">
        <v>139</v>
      </c>
      <c r="D15" s="151"/>
      <c r="E15" s="152"/>
      <c r="F15" s="152"/>
      <c r="G15" s="153"/>
      <c r="H15" s="153"/>
      <c r="I15" s="152"/>
      <c r="J15" s="154"/>
      <c r="K15" s="153"/>
    </row>
    <row r="16" spans="2:11" ht="15" customHeight="1">
      <c r="B16" s="109"/>
      <c r="C16" s="109" t="s">
        <v>140</v>
      </c>
      <c r="D16" s="151"/>
      <c r="E16" s="152"/>
      <c r="F16" s="152"/>
      <c r="G16" s="153"/>
      <c r="H16" s="153"/>
      <c r="I16" s="152"/>
      <c r="J16" s="154"/>
      <c r="K16" s="153"/>
    </row>
    <row r="17" spans="2:11" ht="15" customHeight="1">
      <c r="B17" s="109"/>
      <c r="C17" s="109" t="s">
        <v>141</v>
      </c>
      <c r="D17" s="151"/>
      <c r="E17" s="152"/>
      <c r="F17" s="152"/>
      <c r="G17" s="153"/>
      <c r="H17" s="153"/>
      <c r="I17" s="152"/>
      <c r="J17" s="154"/>
      <c r="K17" s="153"/>
    </row>
    <row r="18" spans="2:11" ht="15" customHeight="1">
      <c r="B18" s="109">
        <v>2</v>
      </c>
      <c r="C18" s="155" t="s">
        <v>142</v>
      </c>
      <c r="D18" s="151"/>
      <c r="E18" s="152"/>
      <c r="F18" s="152"/>
      <c r="G18" s="153"/>
      <c r="H18" s="153"/>
      <c r="I18" s="152"/>
      <c r="J18" s="154"/>
      <c r="K18" s="153"/>
    </row>
    <row r="19" spans="2:11" ht="15" customHeight="1">
      <c r="B19" s="109"/>
      <c r="C19" s="155" t="s">
        <v>143</v>
      </c>
      <c r="D19" s="151"/>
      <c r="E19" s="152"/>
      <c r="F19" s="152"/>
      <c r="G19" s="153"/>
      <c r="H19" s="153"/>
      <c r="I19" s="152"/>
      <c r="J19" s="154"/>
      <c r="K19" s="153"/>
    </row>
    <row r="20" spans="3:11" ht="13.5">
      <c r="C20" s="156"/>
      <c r="D20" s="157"/>
      <c r="E20" s="158"/>
      <c r="F20" s="158"/>
      <c r="G20" s="159"/>
      <c r="H20" s="159"/>
      <c r="I20" s="158"/>
      <c r="J20" s="160"/>
      <c r="K20" s="159"/>
    </row>
    <row r="21" ht="13.5" customHeight="1"/>
  </sheetData>
  <mergeCells count="5">
    <mergeCell ref="J2:J3"/>
    <mergeCell ref="K2:K3"/>
    <mergeCell ref="B2:B3"/>
    <mergeCell ref="C2:C3"/>
    <mergeCell ref="D2:D3"/>
  </mergeCells>
  <printOptions/>
  <pageMargins left="0.7874015748031497" right="0.7874015748031497" top="0.7874015748031497" bottom="0.7874015748031497" header="0.5118110236220472" footer="0.5118110236220472"/>
  <pageSetup fitToHeight="1" fitToWidth="1" horizontalDpi="400" verticalDpi="4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2007-10-26T06:17:02Z</cp:lastPrinted>
  <dcterms:created xsi:type="dcterms:W3CDTF">2004-01-27T06:45:38Z</dcterms:created>
  <dcterms:modified xsi:type="dcterms:W3CDTF">2008-03-11T09:46:26Z</dcterms:modified>
  <cp:category/>
  <cp:version/>
  <cp:contentType/>
  <cp:contentStatus/>
</cp:coreProperties>
</file>